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D:\Downloads\"/>
    </mc:Choice>
  </mc:AlternateContent>
  <xr:revisionPtr revIDLastSave="0" documentId="13_ncr:1_{09E57165-F674-48E0-BF68-5A235674A682}" xr6:coauthVersionLast="47" xr6:coauthVersionMax="47" xr10:uidLastSave="{00000000-0000-0000-0000-000000000000}"/>
  <bookViews>
    <workbookView xWindow="-28920" yWindow="-2565" windowWidth="29040" windowHeight="15720" tabRatio="820" activeTab="6" xr2:uid="{00000000-000D-0000-FFFF-FFFF00000000}"/>
  </bookViews>
  <sheets>
    <sheet name="Instrucciones" sheetId="10" r:id="rId1"/>
    <sheet name="Oficio Conductor" sheetId="8" r:id="rId2"/>
    <sheet name="Nómina Postulantes" sheetId="5" r:id="rId3"/>
    <sheet name="Hoja1" sheetId="6" state="hidden" r:id="rId4"/>
    <sheet name="Certificado Recepción" sheetId="11" r:id="rId5"/>
    <sheet name="Certificado Licencias médica" sheetId="12" r:id="rId6"/>
    <sheet name="Formulario de postulación" sheetId="9" r:id="rId7"/>
  </sheets>
  <externalReferences>
    <externalReference r:id="rId8"/>
  </externalReferences>
  <definedNames>
    <definedName name="AdmDel">Hoja1!$D$2:$D$16</definedName>
    <definedName name="AñoCupos">[1]Tablas!$B$13</definedName>
    <definedName name="AñoRex">[1]Tablas!$B$11</definedName>
    <definedName name="_xlnm.Print_Area" localSheetId="6">'Formulario de postulación'!$A$1:$J$57</definedName>
    <definedName name="_xlnm.Print_Area" localSheetId="2">'Nómina Postulantes'!$A$2:$U$116</definedName>
    <definedName name="_xlnm.Print_Area" localSheetId="1">'Oficio Conductor'!$A$1:$I$61</definedName>
    <definedName name="BD_Ppto_2015.accdb_3" localSheetId="3" hidden="1">Hoja1!$N$1:$W$410</definedName>
    <definedName name="Corp">Hoja1!$C$2:$C$47</definedName>
    <definedName name="DAEM">Hoja1!$A$2:$A$260</definedName>
    <definedName name="NRex">[1]Tablas!$B$10</definedName>
    <definedName name="SLE">Hoja1!$B$2:$B$27</definedName>
    <definedName name="TipoAdmin">Hoja1!$K$1:$K$4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 i="9" l="1"/>
  <c r="V17" i="5"/>
  <c r="V5" i="5"/>
  <c r="V4" i="5"/>
  <c r="V9" i="5"/>
  <c r="N12" i="5"/>
  <c r="S5" i="5"/>
  <c r="S4" i="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sourceFile="D:\Ministerio de Educación\Equipo-Bonos - Documents\01-BaseDatos\BonosRetiro.accdb" keepAlive="1" name="BD BonosRetiro" type="5" refreshedVersion="4" background="1" saveData="1">
    <dbPr connection="Provider=Microsoft.ACE.OLEDB.12.0;User ID=Admin;Data Source=D:\Ministerio de Educación\Equipo-Bonos - Documents\01-BaseDatos\BonosRetiro.accdb;Mode=Read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Sostenedores" commandType="3"/>
  </connection>
</connections>
</file>

<file path=xl/sharedStrings.xml><?xml version="1.0" encoding="utf-8"?>
<sst xmlns="http://schemas.openxmlformats.org/spreadsheetml/2006/main" count="3403" uniqueCount="1361">
  <si>
    <t>Región :</t>
  </si>
  <si>
    <t>Provincia :</t>
  </si>
  <si>
    <t>Apellido Paterno</t>
  </si>
  <si>
    <t>Apellido Materno</t>
  </si>
  <si>
    <t>Género</t>
  </si>
  <si>
    <t>Día</t>
  </si>
  <si>
    <t>Mes</t>
  </si>
  <si>
    <t>Año</t>
  </si>
  <si>
    <t xml:space="preserve"> </t>
  </si>
  <si>
    <t>DAEM</t>
  </si>
  <si>
    <t>F: Femenino</t>
  </si>
  <si>
    <t>M: Masculino</t>
  </si>
  <si>
    <t>Nombres</t>
  </si>
  <si>
    <t>dv</t>
  </si>
  <si>
    <t>R.B.D.</t>
  </si>
  <si>
    <t>R.U.N.</t>
  </si>
  <si>
    <t>Fecha Nacimiento</t>
  </si>
  <si>
    <t>licencias Médicas ultimos 365 días</t>
  </si>
  <si>
    <t>Fecha recepción postulación</t>
  </si>
  <si>
    <t xml:space="preserve">Años de servicio en la institución </t>
  </si>
  <si>
    <t>Hrs de Contrato</t>
  </si>
  <si>
    <t>SLE</t>
  </si>
  <si>
    <t>Corp</t>
  </si>
  <si>
    <t>AdmDel</t>
  </si>
  <si>
    <t>I. Muni. Algarrobo</t>
  </si>
  <si>
    <t>SLE Andalién Sur</t>
  </si>
  <si>
    <t>Corp. de Des. de La Reina</t>
  </si>
  <si>
    <t>Corporación Educacional de la Sociedad Nacional de Agricultura FG – SNA Educa</t>
  </si>
  <si>
    <t>I. Muni. Alhué</t>
  </si>
  <si>
    <t>SLE Atacama</t>
  </si>
  <si>
    <t>Corp. de Edu. Munic. de San Vicente de Tagua Tagua</t>
  </si>
  <si>
    <t>Corporación Educacional Instituto del Mar</t>
  </si>
  <si>
    <t>I. Muni. Alto Biobío</t>
  </si>
  <si>
    <t>SLE Barrancas</t>
  </si>
  <si>
    <t>Corp. de Edu. y Salud de las Condes</t>
  </si>
  <si>
    <t>Corporación de Capacitación y Educación Industrial y Minera</t>
  </si>
  <si>
    <t>I. Muni. Alto Hospicio</t>
  </si>
  <si>
    <t>SLE Chinchorro</t>
  </si>
  <si>
    <t>Corp. Munic. de Ancud para la Edu., Salud y Atención de Menores</t>
  </si>
  <si>
    <t>Corporación de Capacitación y Empleo de la Sociedad de Fomento Fabril</t>
  </si>
  <si>
    <t>I. Muni. Angol</t>
  </si>
  <si>
    <t>SLE Colchagua</t>
  </si>
  <si>
    <t>Corp. Munic. de Castro para la Edu., Salud y Atención al Menor</t>
  </si>
  <si>
    <t>Corp. Estudio, Capac. Y Empleo, Cámara  de la Prod. y del Comercio de Concepción</t>
  </si>
  <si>
    <t>I. Muni. Antuco</t>
  </si>
  <si>
    <t>SLE Costa Araucanía</t>
  </si>
  <si>
    <t xml:space="preserve">Corp. Munic. de Conchalí para la Edu., Salud y Atención Al Menor </t>
  </si>
  <si>
    <t>Corporación Educacional Asimet</t>
  </si>
  <si>
    <t>I. Muni. Arauco</t>
  </si>
  <si>
    <t>SLE Gabriela Mistral</t>
  </si>
  <si>
    <t>Corp. Munic. de Curaco de Vélez para la Edu., Salud y Atención de Menores</t>
  </si>
  <si>
    <t>Corporación Educacional de la Construcción</t>
  </si>
  <si>
    <t>I. Muni. Aysén</t>
  </si>
  <si>
    <t>SLE Huasco</t>
  </si>
  <si>
    <t>Corp. Munic. de Des. Social Antofagasta</t>
  </si>
  <si>
    <t>Corporación Educacional de Las Artes Gráficas y Afines</t>
  </si>
  <si>
    <t>I. Muni. Bulnes</t>
  </si>
  <si>
    <t>SLE Llanquihue</t>
  </si>
  <si>
    <t>Corp. Munic. de Des. Social de Buin</t>
  </si>
  <si>
    <t>Corporación Educacional Tecnológica de Chile</t>
  </si>
  <si>
    <t>I. Muni. Cabildo</t>
  </si>
  <si>
    <t>SLE Puerto Cordillera</t>
  </si>
  <si>
    <t>Corp. Munic. de Des. Social de Calama</t>
  </si>
  <si>
    <t>Fundación de Solidaridad Romanos XII</t>
  </si>
  <si>
    <t>I. Muni. Cabo de Hornos</t>
  </si>
  <si>
    <t>SLE Valparaíso</t>
  </si>
  <si>
    <t>Corp. Munic. de Des. Social de Calera de Tango</t>
  </si>
  <si>
    <t>Fundación del Magisterio de la Araucanía</t>
  </si>
  <si>
    <t>I. Muni. Cabrero</t>
  </si>
  <si>
    <t>Corp. Munic. de Des. Social de Colina</t>
  </si>
  <si>
    <t>Fundación Nacional del Comercio para la Educación</t>
  </si>
  <si>
    <t>I. Muni. Calbuco</t>
  </si>
  <si>
    <t>Corp. Munic. de Des. Social de Iquique</t>
  </si>
  <si>
    <t>Fundación para la Promoción de la Educación y la Cultura</t>
  </si>
  <si>
    <t>I. Muni. Calle Larga</t>
  </si>
  <si>
    <t>Corp. Munic. de Des. Social de Lampa</t>
  </si>
  <si>
    <t>Universidad de Santiago de Chile</t>
  </si>
  <si>
    <t>I. Muni. Camiña</t>
  </si>
  <si>
    <t>Corp. Munic. de Des. Social de Ñuñoa</t>
  </si>
  <si>
    <t>Universidad Tecnológica Metropolitana</t>
  </si>
  <si>
    <t>I. Muni. Canela</t>
  </si>
  <si>
    <t>Corp. Munic. de Des. Social de Pozo Almonte</t>
  </si>
  <si>
    <t>I. Muni. Cañete</t>
  </si>
  <si>
    <t>Corp. Munic. de Des. Social de Til-Til</t>
  </si>
  <si>
    <t>I. Muni. Cartagena</t>
  </si>
  <si>
    <t>Corp. Munic. de Edu. Salud y Atención de Menores de Puente Alto</t>
  </si>
  <si>
    <t>I. Muni. Casablanca</t>
  </si>
  <si>
    <t>Corp. Munic. de Edu. y Salud de Pirque</t>
  </si>
  <si>
    <t>I. Muni. Catemu</t>
  </si>
  <si>
    <t>Corp. Munic. de Edu. y Salud de San Bernardo</t>
  </si>
  <si>
    <t>I. Muni. Cauquenes</t>
  </si>
  <si>
    <t>Corp. Munic. de Edu. y Servicios "Ramon Freire" de Dalcahue</t>
  </si>
  <si>
    <t>I. Muni. Cerrillos</t>
  </si>
  <si>
    <t>Corp. Munic. de Edu., Salud y Atención a Menores de Chonchi</t>
  </si>
  <si>
    <t>I. Muni. Chaitén</t>
  </si>
  <si>
    <t>Corp. Munic. de Edu., Salud y Atención al Menor de Queilén</t>
  </si>
  <si>
    <t>I. Muni. Chanco</t>
  </si>
  <si>
    <t>Corp. Munic. de Edu., Salud y Atención Al Menor Talagante</t>
  </si>
  <si>
    <t>I. Muni. Chépica</t>
  </si>
  <si>
    <t>Corp. Munic. de Edu., Salud y Menores de Puerto Natales</t>
  </si>
  <si>
    <t>I. Muni. Chile Chico</t>
  </si>
  <si>
    <t>Corp. Munic. de Edu., Salud, Cultura y Atención Al Menor de Quilpué</t>
  </si>
  <si>
    <t>I. Muni. Chillán</t>
  </si>
  <si>
    <t xml:space="preserve">Corp. Munic. de Edu., Salud, Cultura y Recreación de la Florida </t>
  </si>
  <si>
    <t>I. Muni. Chillán Viejo</t>
  </si>
  <si>
    <t>Corp. Munic. de Isla de Maipo para la Edu. y Salud</t>
  </si>
  <si>
    <t>I. Muni. Cholchol</t>
  </si>
  <si>
    <t>Corp. Munic. de Melipilla</t>
  </si>
  <si>
    <t>I. Muni. Cisnes</t>
  </si>
  <si>
    <t>Corp. Munic. De Panguipulli</t>
  </si>
  <si>
    <t>I. Muni. Cobquecura</t>
  </si>
  <si>
    <t>Corp. Munic. de Peñalolén para el Des. Social.</t>
  </si>
  <si>
    <t>I. Muni. Cochamó</t>
  </si>
  <si>
    <t xml:space="preserve">Corp. Munic. de Punta Arenas para la Edu. Salud y Atención al Menor </t>
  </si>
  <si>
    <t>I. Muni. Cochrane</t>
  </si>
  <si>
    <t>Corp. Munic. de Puqueldón para la Edu., Salud y Atención de Menores</t>
  </si>
  <si>
    <t>I. Muni. Codegua</t>
  </si>
  <si>
    <t>Corporacion Munic. de Quellón para la Edu., Salud y Atención de Menores</t>
  </si>
  <si>
    <t>I. Muni. Coelemu</t>
  </si>
  <si>
    <t>Corp. Munic. de Quinchao para la Edu., Salud y Atención al Menor</t>
  </si>
  <si>
    <t>I. Muni. Coihueco</t>
  </si>
  <si>
    <t>Corp. Munic. de Renca</t>
  </si>
  <si>
    <t>I. Muni. Coinco</t>
  </si>
  <si>
    <t>Corp. Munic. de San Miguel</t>
  </si>
  <si>
    <t>I. Muni. Colbún</t>
  </si>
  <si>
    <t>Corp. Munic. de Servicios y Des. de Maipú</t>
  </si>
  <si>
    <t>I. Muni. Colchane</t>
  </si>
  <si>
    <t>Corporacion Munic. de Viña Del Mar para el Des. Social</t>
  </si>
  <si>
    <t>I. Muni. Collipulli</t>
  </si>
  <si>
    <t>Corp. Munic. Gabriel González Videla de La Serena</t>
  </si>
  <si>
    <t>I. Muni. Coltauco</t>
  </si>
  <si>
    <t>Corp. Munic. para el Des. Social de Villa Alemana</t>
  </si>
  <si>
    <t>I. Muni. Combarbalá</t>
  </si>
  <si>
    <t>Corp. Munic. para la Edu., Salud y Atención de Menores de María Pinto</t>
  </si>
  <si>
    <t>I. Muni. Concón</t>
  </si>
  <si>
    <t>Corp. Municipal de San José de Maipo</t>
  </si>
  <si>
    <t>I. Muni. Constitución</t>
  </si>
  <si>
    <t>Corporación Comunal de Desarrollo Quinta Normal</t>
  </si>
  <si>
    <t>I. Muni. Contulmo</t>
  </si>
  <si>
    <t>Corporación de Desarrollo Social de Providencia</t>
  </si>
  <si>
    <t>I. Muni. Coronel</t>
  </si>
  <si>
    <t>Corp. Munic. de Servicios Públicos Traspasados de Rancagua</t>
  </si>
  <si>
    <t>I. Muni. Corral</t>
  </si>
  <si>
    <t>I. Muni. Coyhaique</t>
  </si>
  <si>
    <t>I. Muni. Cunco</t>
  </si>
  <si>
    <t>I. Muni. Curacautín</t>
  </si>
  <si>
    <t>I. Muni. Curacaví</t>
  </si>
  <si>
    <t>I. Muni. Curanilahue</t>
  </si>
  <si>
    <t>I. Muni. Curarrehue</t>
  </si>
  <si>
    <t>I. Muni. Curepto</t>
  </si>
  <si>
    <t>I. Muni. Curicó</t>
  </si>
  <si>
    <t>I. Muni. Doñihue</t>
  </si>
  <si>
    <t>I. Muni. El Bosque</t>
  </si>
  <si>
    <t>I. Muni. El Carmen</t>
  </si>
  <si>
    <t>I. Muni. El Monte</t>
  </si>
  <si>
    <t>I. Muni. El Quisco</t>
  </si>
  <si>
    <t>I. Muni. El Tabo</t>
  </si>
  <si>
    <t>I. Muni. Empedrado</t>
  </si>
  <si>
    <t>I. Muni. Ercilla</t>
  </si>
  <si>
    <t>I. Muni. Estación Central</t>
  </si>
  <si>
    <t>I. Muni. Freire</t>
  </si>
  <si>
    <t>I. Muni. Futaleufú</t>
  </si>
  <si>
    <t>I. Muni. Futrono</t>
  </si>
  <si>
    <t>I. Muni. Galvarino</t>
  </si>
  <si>
    <t>I. Muni. Gorbea</t>
  </si>
  <si>
    <t>I. Muni. Graneros</t>
  </si>
  <si>
    <t>I. Muni. Hijuelas</t>
  </si>
  <si>
    <t>I. Muni. Hualaihué</t>
  </si>
  <si>
    <t>I. Muni. Hualañé</t>
  </si>
  <si>
    <t>I. Muni. Hualpén</t>
  </si>
  <si>
    <t>I. Muni. Huara</t>
  </si>
  <si>
    <t>I. Muni. Huechuraba</t>
  </si>
  <si>
    <t>I. Muni. Illapel</t>
  </si>
  <si>
    <t>I. Muni. Independencia</t>
  </si>
  <si>
    <t>I. Muni. Isla de Pascua</t>
  </si>
  <si>
    <t>I. Muni. La Calera</t>
  </si>
  <si>
    <t>I. Muni. La Cisterna</t>
  </si>
  <si>
    <t>I. Muni. La Cruz</t>
  </si>
  <si>
    <t>I. Muni. La Estrella</t>
  </si>
  <si>
    <t>I. Muni. La Higuera</t>
  </si>
  <si>
    <t>I. Muni. La Ligua</t>
  </si>
  <si>
    <t>I. Muni. La Pintana</t>
  </si>
  <si>
    <t>I. Muni. La Unión</t>
  </si>
  <si>
    <t>I. Muni. Lago Ranco</t>
  </si>
  <si>
    <t>I. Muni. Lago Verde</t>
  </si>
  <si>
    <t>I. Muni. Laguna Blanca</t>
  </si>
  <si>
    <t>I. Muni. Laja</t>
  </si>
  <si>
    <t>I. Muni. Lanco</t>
  </si>
  <si>
    <t>I. Muni. Las Cabras</t>
  </si>
  <si>
    <t>I. Muni. Las Guaitecas</t>
  </si>
  <si>
    <t>I. Muni. Lautaro</t>
  </si>
  <si>
    <t>I. Muni. Lebu</t>
  </si>
  <si>
    <t>I. Muni. Licantén</t>
  </si>
  <si>
    <t>I. Muni. Limache</t>
  </si>
  <si>
    <t>I. Muni. Linares</t>
  </si>
  <si>
    <t>I. Muni. Litueche</t>
  </si>
  <si>
    <t>I. Muni. Llay Llay</t>
  </si>
  <si>
    <t>I. Muni. Lo Barnechea</t>
  </si>
  <si>
    <t>I. Muni. Lo Espejo</t>
  </si>
  <si>
    <t>I. Muni. Lolol</t>
  </si>
  <si>
    <t>I. Muni. Loncoche</t>
  </si>
  <si>
    <t>I. Muni. Longaví</t>
  </si>
  <si>
    <t>I. Muni. Lonquimay</t>
  </si>
  <si>
    <t>I. Muni. Los Álamos</t>
  </si>
  <si>
    <t>I. Muni. Los Andes</t>
  </si>
  <si>
    <t>I. Muni. Los Ángeles</t>
  </si>
  <si>
    <t>I. Muni. Los Lagos</t>
  </si>
  <si>
    <t>I. Muni. Los Sauces</t>
  </si>
  <si>
    <t>I. Muni. Los Vilos</t>
  </si>
  <si>
    <t>I. Muni. Lota</t>
  </si>
  <si>
    <t>I. Muni. Lumaco</t>
  </si>
  <si>
    <t>I. Muni. Machalí</t>
  </si>
  <si>
    <t>I. Muni. Máfil</t>
  </si>
  <si>
    <t>I. Muni. Malloa</t>
  </si>
  <si>
    <t>I. Muni. Marchigüe</t>
  </si>
  <si>
    <t>I. Muni. María Elena</t>
  </si>
  <si>
    <t>I. Muni. Mariquina</t>
  </si>
  <si>
    <t>I. Muni. Maule</t>
  </si>
  <si>
    <t>I. Muni. Maullín</t>
  </si>
  <si>
    <t>I. Muni. Mejillones</t>
  </si>
  <si>
    <t>I. Muni. Melipeuco</t>
  </si>
  <si>
    <t>I. Muni. Molina</t>
  </si>
  <si>
    <t>I. Muni. Monte Patria</t>
  </si>
  <si>
    <t>I. Muni. Mostazal</t>
  </si>
  <si>
    <t>I. Muni. Mulchén</t>
  </si>
  <si>
    <t>I. Muni. Nacimiento</t>
  </si>
  <si>
    <t>I. Muni. Navidad</t>
  </si>
  <si>
    <t>I. Muni. Negrete</t>
  </si>
  <si>
    <t>I. Muni. Ninhue</t>
  </si>
  <si>
    <t>I. Muni. Nogales</t>
  </si>
  <si>
    <t>I. Muni. Ñiquén</t>
  </si>
  <si>
    <t>I. Muni. O'Higgins</t>
  </si>
  <si>
    <t>I. Muni. Olivar</t>
  </si>
  <si>
    <t>I. Muni. Ollagüe</t>
  </si>
  <si>
    <t>I. Muni. Olmué</t>
  </si>
  <si>
    <t>I. Muni. Osorno</t>
  </si>
  <si>
    <t>I. Muni. Ovalle</t>
  </si>
  <si>
    <t>I. Muni. Padre Hurtado</t>
  </si>
  <si>
    <t>I. Muni. Padre Las Casas</t>
  </si>
  <si>
    <t>I. Muni. Paiguano</t>
  </si>
  <si>
    <t>I. Muni. Paillaco</t>
  </si>
  <si>
    <t>I. Muni. Paine</t>
  </si>
  <si>
    <t>I. Muni. Palena</t>
  </si>
  <si>
    <t>I. Muni. Palmilla</t>
  </si>
  <si>
    <t>I. Muni. Panquehue</t>
  </si>
  <si>
    <t>I. Muni. Papudo</t>
  </si>
  <si>
    <t>I. Muni. Paredones</t>
  </si>
  <si>
    <t>I. Muni. Parral</t>
  </si>
  <si>
    <t>I. Muni. Pedro Aguirre Cerda</t>
  </si>
  <si>
    <t>I. Muni. Pelarco</t>
  </si>
  <si>
    <t>I. Muni. Pelluhue</t>
  </si>
  <si>
    <t>I. Muni. Pemuco</t>
  </si>
  <si>
    <t>I. Muni. Pencahue</t>
  </si>
  <si>
    <t>I. Muni. Penco</t>
  </si>
  <si>
    <t>I. Muni. Peñaflor</t>
  </si>
  <si>
    <t>I. Muni. Peralillo</t>
  </si>
  <si>
    <t>I. Muni. Perquenco</t>
  </si>
  <si>
    <t>I. Muni. Petorca</t>
  </si>
  <si>
    <t>I. Muni. Peumo</t>
  </si>
  <si>
    <t>I. Muni. Pica</t>
  </si>
  <si>
    <t>I. Muni. Pichidegua</t>
  </si>
  <si>
    <t>I. Muni. Pichilemu</t>
  </si>
  <si>
    <t>I. Muni. Pinto</t>
  </si>
  <si>
    <t>I. Muni. Pitrufquén</t>
  </si>
  <si>
    <t>I. Muni. Portezuelo</t>
  </si>
  <si>
    <t>I. Muni. Porvenir</t>
  </si>
  <si>
    <t>I. Muni. Primavera</t>
  </si>
  <si>
    <t>I. Muni. Puchuncaví</t>
  </si>
  <si>
    <t>I. Muni. Pucón</t>
  </si>
  <si>
    <t>I. Muni. Puerto Montt</t>
  </si>
  <si>
    <t>I. Muni. Puerto Octay</t>
  </si>
  <si>
    <t>I. Muni. Pumanque</t>
  </si>
  <si>
    <t>I. Muni. Punitaqui</t>
  </si>
  <si>
    <t>I. Muni. Purén</t>
  </si>
  <si>
    <t>I. Muni. Purranque</t>
  </si>
  <si>
    <t>I. Muni. Putaendo</t>
  </si>
  <si>
    <t>I. Muni. Puyehue</t>
  </si>
  <si>
    <t>I. Muni. Quemchi</t>
  </si>
  <si>
    <t>I. Muni. Quilaco</t>
  </si>
  <si>
    <t>I. Muni. Quilicura</t>
  </si>
  <si>
    <t>I. Muni. Quilleco</t>
  </si>
  <si>
    <t>I. Muni. Quillón</t>
  </si>
  <si>
    <t>I. Muni. Quillota</t>
  </si>
  <si>
    <t>I. Muni. Quinta de Tilcoco</t>
  </si>
  <si>
    <t>I. Muni. Quinta Normal</t>
  </si>
  <si>
    <t>I. Muni. Quintero</t>
  </si>
  <si>
    <t>I. Muni. Quirihue</t>
  </si>
  <si>
    <t>I. Muni. Ránquil</t>
  </si>
  <si>
    <t>I. Muni. Rauco</t>
  </si>
  <si>
    <t>I. Muni. Recoleta</t>
  </si>
  <si>
    <t>I. Muni. Renaico</t>
  </si>
  <si>
    <t>I. Muni. Rengo</t>
  </si>
  <si>
    <t>I. Muni. Requínoa</t>
  </si>
  <si>
    <t>I. Muni. Retiro</t>
  </si>
  <si>
    <t>I. Muni. Rinconada</t>
  </si>
  <si>
    <t>I. Muni. Río Bueno</t>
  </si>
  <si>
    <t>I. Muni. Río Claro</t>
  </si>
  <si>
    <t>I. Muni. Río Hurtado</t>
  </si>
  <si>
    <t>I. Muni. Río Ibáñez</t>
  </si>
  <si>
    <t>I. Muni. Río Negro</t>
  </si>
  <si>
    <t>I. Muni. Río Verde</t>
  </si>
  <si>
    <t>I. Muni. Romeral</t>
  </si>
  <si>
    <t>I. Muni. Sagrada Familia</t>
  </si>
  <si>
    <t>I. Muni. Salamanca</t>
  </si>
  <si>
    <t>I. Muni. San Antonio</t>
  </si>
  <si>
    <t>I. Muni. San Carlos</t>
  </si>
  <si>
    <t>I. Muni. San Clemente</t>
  </si>
  <si>
    <t>I. Muni. San Esteban</t>
  </si>
  <si>
    <t>I. Muni. San Fabián</t>
  </si>
  <si>
    <t>I. Muni. San Felipe</t>
  </si>
  <si>
    <t>I. Muni. San Gregorio</t>
  </si>
  <si>
    <t>I. Muni. San Ignacio</t>
  </si>
  <si>
    <t>I. Muni. San Javier</t>
  </si>
  <si>
    <t>I. Muni. San Juan de la Costa</t>
  </si>
  <si>
    <t>I. Muni. San Nicolás</t>
  </si>
  <si>
    <t>I. Muni. San Pablo</t>
  </si>
  <si>
    <t>I. Muni. San Pedro</t>
  </si>
  <si>
    <t>I. Muni. San Pedro de Atacama</t>
  </si>
  <si>
    <t>I. Muni. San Pedro de La Paz</t>
  </si>
  <si>
    <t>I. Muni. San Rafael</t>
  </si>
  <si>
    <t>I. Muni. San Ramón</t>
  </si>
  <si>
    <t>I. Muni. San Rosendo</t>
  </si>
  <si>
    <t>I. Muni. Santa Bárbara</t>
  </si>
  <si>
    <t>I. Muni. Santa Cruz</t>
  </si>
  <si>
    <t>I. Muni. Santa Juana</t>
  </si>
  <si>
    <t>I. Muni. Santa María</t>
  </si>
  <si>
    <t>I. Muni. Santiago</t>
  </si>
  <si>
    <t>I. Muni. Santo Domingo</t>
  </si>
  <si>
    <t>I. Muni. Sierra Gorda</t>
  </si>
  <si>
    <t>I. Muni. Talca</t>
  </si>
  <si>
    <t>I. Muni. Talcahuano</t>
  </si>
  <si>
    <t>I. Muni. Taltal</t>
  </si>
  <si>
    <t>I. Muni. Temuco</t>
  </si>
  <si>
    <t>I. Muni. Teno</t>
  </si>
  <si>
    <t>I. Muni. Timaukel</t>
  </si>
  <si>
    <t>I. Muni. Tirúa</t>
  </si>
  <si>
    <t>I. Muni. Tocopilla</t>
  </si>
  <si>
    <t>I. Muni. Tomé</t>
  </si>
  <si>
    <t>I. Muni. Torres del Paine</t>
  </si>
  <si>
    <t>I. Muni. Tortel</t>
  </si>
  <si>
    <t>I. Muni. Traiguén</t>
  </si>
  <si>
    <t>I. Muni. Trehuaco</t>
  </si>
  <si>
    <t>I. Muni. Tucapel</t>
  </si>
  <si>
    <t>I. Muni. Valdivia</t>
  </si>
  <si>
    <t>I. Muni. Vichuquén</t>
  </si>
  <si>
    <t>I. Muni. Victoria</t>
  </si>
  <si>
    <t>I. Muni. Vicuña</t>
  </si>
  <si>
    <t>I. Muni. Vilcún</t>
  </si>
  <si>
    <t>I. Muni. Villa Alegre</t>
  </si>
  <si>
    <t>I. Muni. Villarrica</t>
  </si>
  <si>
    <t>I. Muni. Vitacura</t>
  </si>
  <si>
    <t>I. Muni. Yerbas Buenas</t>
  </si>
  <si>
    <t>I. Muni. Yumbel</t>
  </si>
  <si>
    <t>I. Muni. Yungay</t>
  </si>
  <si>
    <t>I. Muni. Zapallar</t>
  </si>
  <si>
    <t>DAEM/DEM</t>
  </si>
  <si>
    <t>Corp. Municipal</t>
  </si>
  <si>
    <t>SLEP</t>
  </si>
  <si>
    <t>Admin. Delegada</t>
  </si>
  <si>
    <t>NombreCortoSostenedor</t>
  </si>
  <si>
    <t>SostenedorUB</t>
  </si>
  <si>
    <t>Sostenedor</t>
  </si>
  <si>
    <t>Provincia</t>
  </si>
  <si>
    <t>Región</t>
  </si>
  <si>
    <t>N_Región</t>
  </si>
  <si>
    <t>TipoSostenedor</t>
  </si>
  <si>
    <t>NombreLargoSostenedor</t>
  </si>
  <si>
    <t>N_Carpeta</t>
  </si>
  <si>
    <t>N_Carpeta_SLE</t>
  </si>
  <si>
    <t>Comeduc</t>
  </si>
  <si>
    <t>Santiago</t>
  </si>
  <si>
    <t>Metropolitana</t>
  </si>
  <si>
    <t>Adm.Del.</t>
  </si>
  <si>
    <t>la Fundación Nacional del Comercio para la Educación</t>
  </si>
  <si>
    <t>Coreduc</t>
  </si>
  <si>
    <t>la Corporación Educacional de la Construcción</t>
  </si>
  <si>
    <t>Artes Gráficas</t>
  </si>
  <si>
    <t>la Corporación Educacional de Las Artes Gráficas y Afines</t>
  </si>
  <si>
    <t>Instituto Del Mar</t>
  </si>
  <si>
    <t>Valparaíso</t>
  </si>
  <si>
    <t>Fundación Almirante Carlos Condell</t>
  </si>
  <si>
    <t>Carlos Condell</t>
  </si>
  <si>
    <t>la Fundación Almirante Carlos Condell</t>
  </si>
  <si>
    <t>Camara Concepcion</t>
  </si>
  <si>
    <t>Concepción</t>
  </si>
  <si>
    <t>Biobío</t>
  </si>
  <si>
    <t>la Corporación de Estudio, Capacitación y Empleo de la Cámara de la Producción y del Comercio de Concepción</t>
  </si>
  <si>
    <t>Camara De Concepcion</t>
  </si>
  <si>
    <t>Cámara Concepción</t>
  </si>
  <si>
    <t>Magisterio Araucanía</t>
  </si>
  <si>
    <t>Magisterio Araucania</t>
  </si>
  <si>
    <t>Cautín</t>
  </si>
  <si>
    <t>La Araucanía</t>
  </si>
  <si>
    <t>la Fundación del Magisterio de la Araucanía</t>
  </si>
  <si>
    <t>Sna Educa</t>
  </si>
  <si>
    <t>Cceim (Corporacion Minera)</t>
  </si>
  <si>
    <t>Cceim</t>
  </si>
  <si>
    <t>la Corporación de Capacitación y Educación Industrial y Minera</t>
  </si>
  <si>
    <t>Utem</t>
  </si>
  <si>
    <t>la Universidad Tecnológica Metropolitana</t>
  </si>
  <si>
    <t>Sofofa</t>
  </si>
  <si>
    <t>la Corporación de Capacitación y Empleo de la Sociedad de Fomento Fabril</t>
  </si>
  <si>
    <t>Cetchile</t>
  </si>
  <si>
    <t>la Corporación Educacional Tecnológica de Chile</t>
  </si>
  <si>
    <t>Artes Graficas</t>
  </si>
  <si>
    <t>Fupec</t>
  </si>
  <si>
    <t>la Fundación para la Promoción de la Educación y la Cultura</t>
  </si>
  <si>
    <t>Asimet</t>
  </si>
  <si>
    <t xml:space="preserve">la Corporación Educacional Asimet  </t>
  </si>
  <si>
    <t>Cet Chile</t>
  </si>
  <si>
    <t>Usach</t>
  </si>
  <si>
    <t>la Universidad de Santiago de Chile</t>
  </si>
  <si>
    <t>Romanos Xii</t>
  </si>
  <si>
    <t>la Fundación de Solidaridad Romanos XII</t>
  </si>
  <si>
    <t>Iquique</t>
  </si>
  <si>
    <t>Tarapacá</t>
  </si>
  <si>
    <t>CORP</t>
  </si>
  <si>
    <t>Corporación Municipal de Desarrollo Social de Iquique</t>
  </si>
  <si>
    <t>Pozo Almonte</t>
  </si>
  <si>
    <t>Corporación Municipal de Desarrollo Social de Pozo Almonte</t>
  </si>
  <si>
    <t>Calama</t>
  </si>
  <si>
    <t>El Loa</t>
  </si>
  <si>
    <t>Antofagasta</t>
  </si>
  <si>
    <t>Corporación Municipal de Desarrollo Social de Calama</t>
  </si>
  <si>
    <t>Corporación Municipal de Desarrollo Social Antofagasta</t>
  </si>
  <si>
    <t>La Serena</t>
  </si>
  <si>
    <t>Elqui</t>
  </si>
  <si>
    <t>Coquimbo</t>
  </si>
  <si>
    <t>Corporación Municipal Gabriel González Videla de La Serena</t>
  </si>
  <si>
    <t>Vina Del Mar</t>
  </si>
  <si>
    <t>Viña Del Mar</t>
  </si>
  <si>
    <t>Corporacion Municipal de Viña Del Mar para el Desarrollo Social</t>
  </si>
  <si>
    <t>Villa Alemana</t>
  </si>
  <si>
    <t>Corporación Municipal para el Desarrollo Social de Villa Alemana</t>
  </si>
  <si>
    <t>Quilpue</t>
  </si>
  <si>
    <t>Quilpué</t>
  </si>
  <si>
    <t>Corporación Municipal de Educación, Salud, Cultura y Atención Al Menor de Quilpué</t>
  </si>
  <si>
    <t>San Vicente</t>
  </si>
  <si>
    <t>San Vicente De Tagua Tagua</t>
  </si>
  <si>
    <t>Cachapoal</t>
  </si>
  <si>
    <t>Libertador Bernardo O'Higgins</t>
  </si>
  <si>
    <t>Corporación de Educación Municipal de San Vicente de Tagua Tagua</t>
  </si>
  <si>
    <t>Rancagua</t>
  </si>
  <si>
    <t>Corporación Municipal de Servicios Públicos Traspasados de Rancagua</t>
  </si>
  <si>
    <t>Queilen</t>
  </si>
  <si>
    <t>Queilén</t>
  </si>
  <si>
    <t>Chiloé</t>
  </si>
  <si>
    <t>Los Lagos</t>
  </si>
  <si>
    <t>Corporación Municipal de Educación, Salud y Atención al Menor de Queilén</t>
  </si>
  <si>
    <t>Curaco De Velez</t>
  </si>
  <si>
    <t>Curaco De Vélez</t>
  </si>
  <si>
    <t>Corporación Municipal de Curaco de Vélez para la Educación, Salud y Atención de Menores</t>
  </si>
  <si>
    <t>Chonchi</t>
  </si>
  <si>
    <t>Corporación Municipal de Educación, Salud y Atención a Menores de Chonchi</t>
  </si>
  <si>
    <t>Quellon</t>
  </si>
  <si>
    <t>Quellón</t>
  </si>
  <si>
    <t>Corporacion Municipal de Quellón para la Educacion, Salud y Atención de Menores</t>
  </si>
  <si>
    <t>Dalcahue</t>
  </si>
  <si>
    <t>Corporación Municipal de Educación y Servicios "Ramon Freire" de Dalcahue</t>
  </si>
  <si>
    <t>Ancud</t>
  </si>
  <si>
    <t>Corporación Municipal de Ancud para la Educación, Salud y Atención de Menores</t>
  </si>
  <si>
    <t>Castro</t>
  </si>
  <si>
    <t>Corporación Municipal de Castro para la Educación, Salud y Atención al Menor</t>
  </si>
  <si>
    <t>Quinchao</t>
  </si>
  <si>
    <t>Corporación Municipal de Quinchao para la Educación, Salud y Atención al Menor</t>
  </si>
  <si>
    <t>Puqueldon</t>
  </si>
  <si>
    <t>Puqueldón</t>
  </si>
  <si>
    <t>Corporación Municipal de Puqueldón para la Educación, Salud y Atención de Menores</t>
  </si>
  <si>
    <t>Natales</t>
  </si>
  <si>
    <t>Ultima Esperanza</t>
  </si>
  <si>
    <t>Magallanes</t>
  </si>
  <si>
    <t>Corporación Municipal de Educación, Salud y Menores de Puerto Natales</t>
  </si>
  <si>
    <t>Punta Arenas</t>
  </si>
  <si>
    <t xml:space="preserve">Corporación Municipal de Punta Arenas para la Educación Salud y Atención al Menor </t>
  </si>
  <si>
    <t>Isla De Maipo</t>
  </si>
  <si>
    <t>Talagante</t>
  </si>
  <si>
    <t>Corporación Municipal de Isla de Maipo para la Educación y Salud</t>
  </si>
  <si>
    <t>Quinta Normal Corporacion</t>
  </si>
  <si>
    <t>Quinta Normal</t>
  </si>
  <si>
    <t>Quinta Normal Corp</t>
  </si>
  <si>
    <t>Til-til</t>
  </si>
  <si>
    <t>Til-Til</t>
  </si>
  <si>
    <t>Chacabuco</t>
  </si>
  <si>
    <t>Corporación Municipal de Desarrollo Social de Til-Til</t>
  </si>
  <si>
    <t>San Miguel</t>
  </si>
  <si>
    <t>Corporación Municipal de San Miguel</t>
  </si>
  <si>
    <t>Nunoa</t>
  </si>
  <si>
    <t>Ñuñoa</t>
  </si>
  <si>
    <t>Corporación Municipal de Desarrollo Social de Ñuñoa</t>
  </si>
  <si>
    <t>Maria Pinto</t>
  </si>
  <si>
    <t>María Pinto</t>
  </si>
  <si>
    <t>Melipilla</t>
  </si>
  <si>
    <t>Corporación Municipal para la Educación, Salud y Atención de Menores de María Pinto</t>
  </si>
  <si>
    <t>La Florida</t>
  </si>
  <si>
    <t xml:space="preserve">Corporación Municipal de Educación, Salud, Cultura y Recreación de la Florida </t>
  </si>
  <si>
    <t>Renca</t>
  </si>
  <si>
    <t>Corporación Municipal de Renca</t>
  </si>
  <si>
    <t>Corporación Municipal de Melipilla</t>
  </si>
  <si>
    <t>San Jose De Maipo</t>
  </si>
  <si>
    <t>San José De Maipo</t>
  </si>
  <si>
    <t>Cordillera</t>
  </si>
  <si>
    <t>Corporación Municipal de San José de Maipo</t>
  </si>
  <si>
    <t>Puente Alto</t>
  </si>
  <si>
    <t>Corporación Municipal de Educación Salud y Atención de Menores de Puente Alto</t>
  </si>
  <si>
    <t>Penalolen</t>
  </si>
  <si>
    <t>Peñalolén</t>
  </si>
  <si>
    <t>Corporación Municipal de Peñalolén para el Desarrollo Social.</t>
  </si>
  <si>
    <t>Providencia</t>
  </si>
  <si>
    <t>Peñalolen</t>
  </si>
  <si>
    <t>Pirque</t>
  </si>
  <si>
    <t>Corporación Municipal de Educación y Salud de Pirque</t>
  </si>
  <si>
    <t>Conchali</t>
  </si>
  <si>
    <t>Conchalí</t>
  </si>
  <si>
    <t>Corporación Municipal de Conchalí para la Educación, Salud y Atención Al Menor</t>
  </si>
  <si>
    <t>San Bernardo</t>
  </si>
  <si>
    <t>Maipo</t>
  </si>
  <si>
    <t>Corporación Municipal de Educación y Salud de San Bernardo</t>
  </si>
  <si>
    <t>Tiltil</t>
  </si>
  <si>
    <t>Maipu</t>
  </si>
  <si>
    <t>Maipú</t>
  </si>
  <si>
    <t>Corporación Municipal de Servicios y Desarrollo de Maipú</t>
  </si>
  <si>
    <t>Las Condes</t>
  </si>
  <si>
    <t>Corporación de Educación y Salud de las Condes</t>
  </si>
  <si>
    <t>Lampa</t>
  </si>
  <si>
    <t>Corporación Municipal de Desarrollo Social de Lampa</t>
  </si>
  <si>
    <t>Colina</t>
  </si>
  <si>
    <t>Corporación Municipal de Desarrollo Social de Colina</t>
  </si>
  <si>
    <t>Corporación Municipal de Educación, Salud y Atención Al Menor Talagante</t>
  </si>
  <si>
    <t>La Reina</t>
  </si>
  <si>
    <t>Corporación de Desarrollo de La Reina</t>
  </si>
  <si>
    <t>Buin</t>
  </si>
  <si>
    <t>Corporación Municipal de Desarrollo Social de Buin</t>
  </si>
  <si>
    <t>Calera De Tango</t>
  </si>
  <si>
    <t>Corporación Municipal de Desarrollo Social de Calera de Tango</t>
  </si>
  <si>
    <t>Panguipulli</t>
  </si>
  <si>
    <t>Valdivia</t>
  </si>
  <si>
    <t>Los Ríos</t>
  </si>
  <si>
    <t>Corporación Municipal De Panguipulli</t>
  </si>
  <si>
    <t>Alto Hospicio</t>
  </si>
  <si>
    <t>Ilustre Municipalidad de Alto Hospicio</t>
  </si>
  <si>
    <t>Pica</t>
  </si>
  <si>
    <t>Ilustre Municipalidad de Pica</t>
  </si>
  <si>
    <t>Huara</t>
  </si>
  <si>
    <t>Ilustre Municipalidad de Huara</t>
  </si>
  <si>
    <t>Colchane</t>
  </si>
  <si>
    <t>Ilustre Municipalidad de Colchane</t>
  </si>
  <si>
    <t>Camina</t>
  </si>
  <si>
    <t>Camiña</t>
  </si>
  <si>
    <t>Ilustre Municipalidad de Camiña</t>
  </si>
  <si>
    <t>Mejillones</t>
  </si>
  <si>
    <t>Ilustre Municipalidad de Mejillones</t>
  </si>
  <si>
    <t>Sierra Gorda</t>
  </si>
  <si>
    <t>Ilustre Municipalidad de Sierra Gorda</t>
  </si>
  <si>
    <t>Maria Elena</t>
  </si>
  <si>
    <t>María Elena</t>
  </si>
  <si>
    <t>Tocopilla</t>
  </si>
  <si>
    <t>Ilustre Municipalidad de María Elena</t>
  </si>
  <si>
    <t>Ollague</t>
  </si>
  <si>
    <t>Ollagüe</t>
  </si>
  <si>
    <t>Ilustre Municipalidad de Ollagüe</t>
  </si>
  <si>
    <t>San Pedro De Atacama</t>
  </si>
  <si>
    <t>Ilustre Municipalidad de San Pedro de Atacama</t>
  </si>
  <si>
    <t>Ilustre Municipalidad de Tocopilla</t>
  </si>
  <si>
    <t>Taltal</t>
  </si>
  <si>
    <t>Ilustre Municipalidad de Taltal</t>
  </si>
  <si>
    <t>Ovalle</t>
  </si>
  <si>
    <t>Limarí</t>
  </si>
  <si>
    <t>Ilustre Municipalidad de Ovalle</t>
  </si>
  <si>
    <t>Combarbala</t>
  </si>
  <si>
    <t>Combarbalá</t>
  </si>
  <si>
    <t>Ilustre Municipalidad de Combarbalá</t>
  </si>
  <si>
    <t>Canela</t>
  </si>
  <si>
    <t>Choapa</t>
  </si>
  <si>
    <t>Ilustre Municipalidad de Canela</t>
  </si>
  <si>
    <t>La Higuera</t>
  </si>
  <si>
    <t>Ilustre Municipalidad de La Higuera</t>
  </si>
  <si>
    <t>Monte Patria</t>
  </si>
  <si>
    <t>Ilustre Municipalidad de Monte Patria</t>
  </si>
  <si>
    <t>Rio Hurtado</t>
  </si>
  <si>
    <t>Río Hurtado</t>
  </si>
  <si>
    <t>Ilustre Municipalidad de Río Hurtado</t>
  </si>
  <si>
    <t>Paihuano</t>
  </si>
  <si>
    <t>Paiguano</t>
  </si>
  <si>
    <t>Ilustre Municipalidad de Paiguano</t>
  </si>
  <si>
    <t>Illapel</t>
  </si>
  <si>
    <t>Ilustre Municipalidad de Illapel</t>
  </si>
  <si>
    <t>Los Vilos</t>
  </si>
  <si>
    <t>Ilustre Municipalidad de Los Vilos</t>
  </si>
  <si>
    <t>Punitaqui</t>
  </si>
  <si>
    <t>Ilustre Municipalidad de Punitaqui</t>
  </si>
  <si>
    <t>Salamanca</t>
  </si>
  <si>
    <t>Ilustre Municipalidad de Salamanca</t>
  </si>
  <si>
    <t>Vicuna</t>
  </si>
  <si>
    <t>Vicuña</t>
  </si>
  <si>
    <t>Ilustre Municipalidad de Vicuña</t>
  </si>
  <si>
    <t>Catemu</t>
  </si>
  <si>
    <t>San Felipe</t>
  </si>
  <si>
    <t>Ilustre Municipalidad de Catemu</t>
  </si>
  <si>
    <t>Quillota</t>
  </si>
  <si>
    <t>Ilustre Municipalidad de Quillota</t>
  </si>
  <si>
    <t>Con-con</t>
  </si>
  <si>
    <t>Concón</t>
  </si>
  <si>
    <t>Ilustre Municipalidad de Concón</t>
  </si>
  <si>
    <t>Zapallar</t>
  </si>
  <si>
    <t>Petorca</t>
  </si>
  <si>
    <t>Ilustre Municipalidad de Zapallar</t>
  </si>
  <si>
    <t>Casablanca</t>
  </si>
  <si>
    <t>Ilustre Municipalidad de Casablanca</t>
  </si>
  <si>
    <t>Concon</t>
  </si>
  <si>
    <t>El Quisco</t>
  </si>
  <si>
    <t>San Antonio</t>
  </si>
  <si>
    <t>Ilustre Municipalidad de El Quisco</t>
  </si>
  <si>
    <t>Santo Domingo</t>
  </si>
  <si>
    <t>Ilustre Municipalidad de Santo Domingo</t>
  </si>
  <si>
    <t>Cabildo</t>
  </si>
  <si>
    <t>Ilustre Municipalidad de Cabildo</t>
  </si>
  <si>
    <t>San Esteban</t>
  </si>
  <si>
    <t>Los Andes</t>
  </si>
  <si>
    <t>Ilustre Municipalidad de San Esteban</t>
  </si>
  <si>
    <t>Putaendo</t>
  </si>
  <si>
    <t>Ilustre Municipalidad de Putaendo</t>
  </si>
  <si>
    <t>Ilustre Municipalidad de San Felipe</t>
  </si>
  <si>
    <t>Quintero</t>
  </si>
  <si>
    <t>Ilustre Municipalidad de Quintero</t>
  </si>
  <si>
    <t>Santa Maria</t>
  </si>
  <si>
    <t>Santa María</t>
  </si>
  <si>
    <t>Ilustre Municipalidad de Santa María</t>
  </si>
  <si>
    <t>El Tabo</t>
  </si>
  <si>
    <t>Ilustre Municipalidad de El Tabo</t>
  </si>
  <si>
    <t>La Cruz</t>
  </si>
  <si>
    <t>Ilustre Municipalidad de La Cruz</t>
  </si>
  <si>
    <t>Panquehue</t>
  </si>
  <si>
    <t>Ilustre Municipalidad de Panquehue</t>
  </si>
  <si>
    <t>La Calera</t>
  </si>
  <si>
    <t>Ilustre Municipalidad de La Calera</t>
  </si>
  <si>
    <t>Olmue</t>
  </si>
  <si>
    <t>Olmué</t>
  </si>
  <si>
    <t>Ilustre Municipalidad de Olmué</t>
  </si>
  <si>
    <t>Cartagena</t>
  </si>
  <si>
    <t>Ilustre Municipalidad de Cartagena</t>
  </si>
  <si>
    <t>Nogales</t>
  </si>
  <si>
    <t>Ilustre Municipalidad de Nogales</t>
  </si>
  <si>
    <t>Algarrobo</t>
  </si>
  <si>
    <t>Ilustre Municipalidad de Algarrobo</t>
  </si>
  <si>
    <t>Calera</t>
  </si>
  <si>
    <t>Llay Llay</t>
  </si>
  <si>
    <t>Ilustre Municipalidad de Llay Llay</t>
  </si>
  <si>
    <t>Rinconada</t>
  </si>
  <si>
    <t>Ilustre Municipalidad de Rinconada</t>
  </si>
  <si>
    <t>Papudo</t>
  </si>
  <si>
    <t>Ilustre Municipalidad de Papudo</t>
  </si>
  <si>
    <t>Puchuncavi</t>
  </si>
  <si>
    <t>Puchuncaví</t>
  </si>
  <si>
    <t>Ilustre Municipalidad de Puchuncaví</t>
  </si>
  <si>
    <t>Limache</t>
  </si>
  <si>
    <t>Ilustre Municipalidad de Limache</t>
  </si>
  <si>
    <t>Calle Larga</t>
  </si>
  <si>
    <t>Ilustre Municipalidad de Calle Larga</t>
  </si>
  <si>
    <t>Ilustre Municipalidad de Los Andes</t>
  </si>
  <si>
    <t>Ilustre Municipalidad de San Antonio</t>
  </si>
  <si>
    <t>Isla De Pascua</t>
  </si>
  <si>
    <t>Isla de Pascua</t>
  </si>
  <si>
    <t>Ilustre Municipalidad de Isla de Pascua</t>
  </si>
  <si>
    <t>La Ligua</t>
  </si>
  <si>
    <t>Ilustre Municipalidad de La Ligua</t>
  </si>
  <si>
    <t>Hijuelas</t>
  </si>
  <si>
    <t>Ilustre Municipalidad de Hijuelas</t>
  </si>
  <si>
    <t>Ilustre Municipalidad de Petorca</t>
  </si>
  <si>
    <t>Navidad</t>
  </si>
  <si>
    <t>Cardenal Caro</t>
  </si>
  <si>
    <t>Ilustre Municipalidad de Navidad</t>
  </si>
  <si>
    <t>Requinoa</t>
  </si>
  <si>
    <t>Requínoa</t>
  </si>
  <si>
    <t>Ilustre Municipalidad de Requínoa</t>
  </si>
  <si>
    <t>La Estrella</t>
  </si>
  <si>
    <t>Ilustre Municipalidad de La Estrella</t>
  </si>
  <si>
    <t>Olivar</t>
  </si>
  <si>
    <t>Ilustre Municipalidad de Olivar</t>
  </si>
  <si>
    <t>Pichilemu</t>
  </si>
  <si>
    <t>Ilustre Municipalidad de Pichilemu</t>
  </si>
  <si>
    <t>Pichidegua</t>
  </si>
  <si>
    <t>Ilustre Municipalidad de Pichidegua</t>
  </si>
  <si>
    <t>Peumo</t>
  </si>
  <si>
    <t>Ilustre Municipalidad de Peumo</t>
  </si>
  <si>
    <t>Peralillo</t>
  </si>
  <si>
    <t>Colchagua</t>
  </si>
  <si>
    <t>Ilustre Municipalidad de Peralillo</t>
  </si>
  <si>
    <t>Paredones</t>
  </si>
  <si>
    <t>Ilustre Municipalidad de Paredones</t>
  </si>
  <si>
    <t>Palmilla</t>
  </si>
  <si>
    <t>Ilustre Municipalidad de Palmilla</t>
  </si>
  <si>
    <t>Mostazal</t>
  </si>
  <si>
    <t>Ilustre Municipalidad de Mostazal</t>
  </si>
  <si>
    <t>Pumanque</t>
  </si>
  <si>
    <t>Ilustre Municipalidad de Pumanque</t>
  </si>
  <si>
    <t>Codegua</t>
  </si>
  <si>
    <t>Ilustre Municipalidad de Codegua</t>
  </si>
  <si>
    <t>Marchigue</t>
  </si>
  <si>
    <t>Marchigüe</t>
  </si>
  <si>
    <t>Ilustre Municipalidad de Marchigüe</t>
  </si>
  <si>
    <t>Las Cabras</t>
  </si>
  <si>
    <t>Ilustre Municipalidad de Las Cabras</t>
  </si>
  <si>
    <t>Coltauco</t>
  </si>
  <si>
    <t>Ilustre Municipalidad de Coltauco</t>
  </si>
  <si>
    <t>Coinco</t>
  </si>
  <si>
    <t>Ilustre Municipalidad de Coinco</t>
  </si>
  <si>
    <t>Doñihue</t>
  </si>
  <si>
    <t>Ilustre Municipalidad de Doñihue</t>
  </si>
  <si>
    <t>Chepica</t>
  </si>
  <si>
    <t>Chépica</t>
  </si>
  <si>
    <t>Ilustre Municipalidad de Chépica</t>
  </si>
  <si>
    <t>Quinta De Tilcoco</t>
  </si>
  <si>
    <t>Ilustre Municipalidad de Quinta de Tilcoco</t>
  </si>
  <si>
    <t>Machali</t>
  </si>
  <si>
    <t>Machalí</t>
  </si>
  <si>
    <t>Ilustre Municipalidad de Machalí</t>
  </si>
  <si>
    <t>Donihue</t>
  </si>
  <si>
    <t>Malloa</t>
  </si>
  <si>
    <t>Ilustre Municipalidad de Malloa</t>
  </si>
  <si>
    <t>Santa Cruz</t>
  </si>
  <si>
    <t>Ilustre Municipalidad de Santa Cruz</t>
  </si>
  <si>
    <t>Lolol</t>
  </si>
  <si>
    <t>Ilustre Municipalidad de Lolol</t>
  </si>
  <si>
    <t>Litueche</t>
  </si>
  <si>
    <t>Ilustre Municipalidad de Litueche</t>
  </si>
  <si>
    <t>Marchihue</t>
  </si>
  <si>
    <t>Rengo</t>
  </si>
  <si>
    <t>Ilustre Municipalidad de Rengo</t>
  </si>
  <si>
    <t>Graneros</t>
  </si>
  <si>
    <t>Ilustre Municipalidad de Graneros</t>
  </si>
  <si>
    <t>Maule</t>
  </si>
  <si>
    <t>Talca</t>
  </si>
  <si>
    <t>Ilustre Municipalidad de Maule</t>
  </si>
  <si>
    <t>Teno</t>
  </si>
  <si>
    <t>Curicó</t>
  </si>
  <si>
    <t>Ilustre Municipalidad de Teno</t>
  </si>
  <si>
    <t>Ilustre Municipalidad de Talca</t>
  </si>
  <si>
    <t>San Rafael</t>
  </si>
  <si>
    <t>Ilustre Municipalidad de San Rafael</t>
  </si>
  <si>
    <t>Romeral</t>
  </si>
  <si>
    <t>Ilustre Municipalidad de Romeral</t>
  </si>
  <si>
    <t>Sagrada Familia</t>
  </si>
  <si>
    <t>Ilustre Municipalidad de Sagrada Familia</t>
  </si>
  <si>
    <t>Vichuquen</t>
  </si>
  <si>
    <t>Vichuquén</t>
  </si>
  <si>
    <t>Ilustre Municipalidad de Vichuquén</t>
  </si>
  <si>
    <t>Retiro</t>
  </si>
  <si>
    <t>Linares</t>
  </si>
  <si>
    <t>Ilustre Municipalidad de Retiro</t>
  </si>
  <si>
    <t>Rauco</t>
  </si>
  <si>
    <t>Ilustre Municipalidad de Rauco</t>
  </si>
  <si>
    <t>Pencahue</t>
  </si>
  <si>
    <t>Ilustre Municipalidad de Pencahue</t>
  </si>
  <si>
    <t>Pelluhue</t>
  </si>
  <si>
    <t>Cauquenes</t>
  </si>
  <si>
    <t>Ilustre Municipalidad de Pelluhue</t>
  </si>
  <si>
    <t>Pelarco</t>
  </si>
  <si>
    <t>Ilustre Municipalidad de Pelarco</t>
  </si>
  <si>
    <t>Parral</t>
  </si>
  <si>
    <t>Ilustre Municipalidad de Parral</t>
  </si>
  <si>
    <t>San Javier</t>
  </si>
  <si>
    <t>Ilustre Municipalidad de San Javier</t>
  </si>
  <si>
    <t>Rio Claro</t>
  </si>
  <si>
    <t>Río Claro</t>
  </si>
  <si>
    <t>Ilustre Municipalidad de Río Claro</t>
  </si>
  <si>
    <t>Molina</t>
  </si>
  <si>
    <t>Ilustre Municipalidad de Molina</t>
  </si>
  <si>
    <t>Hualañé</t>
  </si>
  <si>
    <t>Ilustre Municipalidad de Hualañé</t>
  </si>
  <si>
    <t>Villa Alegre</t>
  </si>
  <si>
    <t>Ilustre Municipalidad de Villa Alegre</t>
  </si>
  <si>
    <t>Yerbas Buenas</t>
  </si>
  <si>
    <t>Ilustre Municipalidad de Yerbas Buenas</t>
  </si>
  <si>
    <t>Ilustre Municipalidad de Linares</t>
  </si>
  <si>
    <t>Licanten</t>
  </si>
  <si>
    <t>Licantén</t>
  </si>
  <si>
    <t>Ilustre Municipalidad de Licantén</t>
  </si>
  <si>
    <t>Empedrado</t>
  </si>
  <si>
    <t>Ilustre Municipalidad de Empedrado</t>
  </si>
  <si>
    <t>Hualañe</t>
  </si>
  <si>
    <t>Hualane</t>
  </si>
  <si>
    <t>Longavi</t>
  </si>
  <si>
    <t>Longaví</t>
  </si>
  <si>
    <t>Ilustre Municipalidad de Longaví</t>
  </si>
  <si>
    <t>Constitucion</t>
  </si>
  <si>
    <t>Constitución</t>
  </si>
  <si>
    <t>Ilustre Municipalidad de Constitución</t>
  </si>
  <si>
    <t>Chanco</t>
  </si>
  <si>
    <t>Ilustre Municipalidad de Chanco</t>
  </si>
  <si>
    <t>San Clemente</t>
  </si>
  <si>
    <t>Ilustre Municipalidad de San Clemente</t>
  </si>
  <si>
    <t>Curico</t>
  </si>
  <si>
    <t>Ilustre Municipalidad de Curicó</t>
  </si>
  <si>
    <t>Ilustre Municipalidad de Cauquenes</t>
  </si>
  <si>
    <t>Colbun</t>
  </si>
  <si>
    <t>Colbún</t>
  </si>
  <si>
    <t>Ilustre Municipalidad de Colbún</t>
  </si>
  <si>
    <t>Curepto</t>
  </si>
  <si>
    <t>Ilustre Municipalidad de Curepto</t>
  </si>
  <si>
    <t>San Pedro De La Paz</t>
  </si>
  <si>
    <t>Ilustre Municipalidad de San Pedro de La Paz</t>
  </si>
  <si>
    <t>Antuco</t>
  </si>
  <si>
    <t>Ilustre Municipalidad de Antuco</t>
  </si>
  <si>
    <t>Yumbel</t>
  </si>
  <si>
    <t>Ilustre Municipalidad de Yumbel</t>
  </si>
  <si>
    <t>Santa Juana</t>
  </si>
  <si>
    <t>Ilustre Municipalidad de Santa Juana</t>
  </si>
  <si>
    <t>Alto Biobio</t>
  </si>
  <si>
    <t>Alto Biobío</t>
  </si>
  <si>
    <t>Ilustre Municipalidad de Alto Biobío</t>
  </si>
  <si>
    <t>Santa Barbara</t>
  </si>
  <si>
    <t>Santa Bárbara</t>
  </si>
  <si>
    <t>Ilustre Municipalidad de Santa Bárbara</t>
  </si>
  <si>
    <t>San Rosendo</t>
  </si>
  <si>
    <t>Ilustre Municipalidad de San Rosendo</t>
  </si>
  <si>
    <t>Penco</t>
  </si>
  <si>
    <t>Ilustre Municipalidad de Penco</t>
  </si>
  <si>
    <t>Laja</t>
  </si>
  <si>
    <t>Ilustre Municipalidad de Laja</t>
  </si>
  <si>
    <t>Quilaco</t>
  </si>
  <si>
    <t>Ilustre Municipalidad de Quilaco</t>
  </si>
  <si>
    <t>Lebu</t>
  </si>
  <si>
    <t>Arauco</t>
  </si>
  <si>
    <t>Ilustre Municipalidad de Lebu</t>
  </si>
  <si>
    <t>Negrete</t>
  </si>
  <si>
    <t>Ilustre Municipalidad de Negrete</t>
  </si>
  <si>
    <t>Nacimiento</t>
  </si>
  <si>
    <t>Ilustre Municipalidad de Nacimiento</t>
  </si>
  <si>
    <t>Mulchen</t>
  </si>
  <si>
    <t>Mulchén</t>
  </si>
  <si>
    <t>Ilustre Municipalidad de Mulchén</t>
  </si>
  <si>
    <t>Lota</t>
  </si>
  <si>
    <t>Ilustre Municipalidad de Lota</t>
  </si>
  <si>
    <t>Quilleco</t>
  </si>
  <si>
    <t>Ilustre Municipalidad de Quilleco</t>
  </si>
  <si>
    <t>Los Angeles</t>
  </si>
  <si>
    <t>Los Ángeles</t>
  </si>
  <si>
    <t>Ilustre Municipalidad de Los Ángeles</t>
  </si>
  <si>
    <t>Coronel</t>
  </si>
  <si>
    <t>Ilustre Municipalidad de Coronel</t>
  </si>
  <si>
    <t>Alto Bio-bio</t>
  </si>
  <si>
    <t>Curanilahue</t>
  </si>
  <si>
    <t>Ilustre Municipalidad de Curanilahue</t>
  </si>
  <si>
    <t>Contulmo</t>
  </si>
  <si>
    <t>Ilustre Municipalidad de Contulmo</t>
  </si>
  <si>
    <t>Tucapel</t>
  </si>
  <si>
    <t>Ilustre Municipalidad de Tucapel</t>
  </si>
  <si>
    <t>Canete</t>
  </si>
  <si>
    <t>Cañete</t>
  </si>
  <si>
    <t>Ilustre Municipalidad de Cañete</t>
  </si>
  <si>
    <t>Cabrero</t>
  </si>
  <si>
    <t>Ilustre Municipalidad de Cabrero</t>
  </si>
  <si>
    <t>Ilustre Municipalidad de Arauco</t>
  </si>
  <si>
    <t>Los Alamos</t>
  </si>
  <si>
    <t>Los Álamos</t>
  </si>
  <si>
    <t>Ilustre Municipalidad de Los Álamos</t>
  </si>
  <si>
    <t>Talcahuano</t>
  </si>
  <si>
    <t>Ilustre Municipalidad de Talcahuano</t>
  </si>
  <si>
    <t>Tirua</t>
  </si>
  <si>
    <t>Tirúa</t>
  </si>
  <si>
    <t>Ilustre Municipalidad de Tirúa</t>
  </si>
  <si>
    <t>Tome</t>
  </si>
  <si>
    <t>Tomé</t>
  </si>
  <si>
    <t>Ilustre Municipalidad de Tomé</t>
  </si>
  <si>
    <t>Hualpen</t>
  </si>
  <si>
    <t>Hualpén</t>
  </si>
  <si>
    <t>Ilustre Municipalidad de Hualpén</t>
  </si>
  <si>
    <t>Puren</t>
  </si>
  <si>
    <t>Purén</t>
  </si>
  <si>
    <t>Malleco</t>
  </si>
  <si>
    <t>Ilustre Municipalidad de Purén</t>
  </si>
  <si>
    <t>Melipeuco</t>
  </si>
  <si>
    <t>Ilustre Municipalidad de Melipeuco</t>
  </si>
  <si>
    <t>Curacautín</t>
  </si>
  <si>
    <t>Ilustre Municipalidad de Curacautín</t>
  </si>
  <si>
    <t>Curacautin</t>
  </si>
  <si>
    <t>Cunco</t>
  </si>
  <si>
    <t>Ilustre Municipalidad de Cunco</t>
  </si>
  <si>
    <t>Collipulli</t>
  </si>
  <si>
    <t>Ilustre Municipalidad de Collipulli</t>
  </si>
  <si>
    <t>Angol</t>
  </si>
  <si>
    <t>Ilustre Municipalidad de Angol</t>
  </si>
  <si>
    <t>Villarrica</t>
  </si>
  <si>
    <t>Ilustre Municipalidad de Villarrica</t>
  </si>
  <si>
    <t>Victoria</t>
  </si>
  <si>
    <t>Ilustre Municipalidad de Victoria</t>
  </si>
  <si>
    <t>Temuco</t>
  </si>
  <si>
    <t>Ilustre Municipalidad de Temuco</t>
  </si>
  <si>
    <t>Renaico</t>
  </si>
  <si>
    <t>Ilustre Municipalidad de Renaico</t>
  </si>
  <si>
    <t>Pucon</t>
  </si>
  <si>
    <t>Pucón</t>
  </si>
  <si>
    <t>Ilustre Municipalidad de Pucón</t>
  </si>
  <si>
    <t>Ercilla</t>
  </si>
  <si>
    <t>Ilustre Municipalidad de Ercilla</t>
  </si>
  <si>
    <t>Padre Las Casas</t>
  </si>
  <si>
    <t>Ilustre Municipalidad de Padre Las Casas</t>
  </si>
  <si>
    <t>Cholchol</t>
  </si>
  <si>
    <t>Ilustre Municipalidad de Cholchol</t>
  </si>
  <si>
    <t>Perquenco</t>
  </si>
  <si>
    <t>Ilustre Municipalidad de Perquenco</t>
  </si>
  <si>
    <t>Pitrufquen</t>
  </si>
  <si>
    <t>Pitrufquén</t>
  </si>
  <si>
    <t>Ilustre Municipalidad de Pitrufquén</t>
  </si>
  <si>
    <t>Los Sauces</t>
  </si>
  <si>
    <t>Ilustre Municipalidad de Los Sauces</t>
  </si>
  <si>
    <t>Curarrehue</t>
  </si>
  <si>
    <t>Ilustre Municipalidad de Curarrehue</t>
  </si>
  <si>
    <t>Galvarino</t>
  </si>
  <si>
    <t>Ilustre Municipalidad de Galvarino</t>
  </si>
  <si>
    <t>Gorbea</t>
  </si>
  <si>
    <t>Ilustre Municipalidad de Gorbea</t>
  </si>
  <si>
    <t>Lautaro</t>
  </si>
  <si>
    <t>Ilustre Municipalidad de Lautaro</t>
  </si>
  <si>
    <t>Loncoche</t>
  </si>
  <si>
    <t>Ilustre Municipalidad de Loncoche</t>
  </si>
  <si>
    <t>Lonquimay</t>
  </si>
  <si>
    <t>Ilustre Municipalidad de Lonquimay</t>
  </si>
  <si>
    <t>Lumaco</t>
  </si>
  <si>
    <t>Ilustre Municipalidad de Lumaco</t>
  </si>
  <si>
    <t>Vilcun</t>
  </si>
  <si>
    <t>Vilcún</t>
  </si>
  <si>
    <t>Ilustre Municipalidad de Vilcún</t>
  </si>
  <si>
    <t>Traiguen</t>
  </si>
  <si>
    <t>Traiguén</t>
  </si>
  <si>
    <t>Ilustre Municipalidad de Traiguén</t>
  </si>
  <si>
    <t>Freire</t>
  </si>
  <si>
    <t>Ilustre Municipalidad de Freire</t>
  </si>
  <si>
    <t>Chol-chol</t>
  </si>
  <si>
    <t>Osorno</t>
  </si>
  <si>
    <t>Ilustre Municipalidad de Osorno</t>
  </si>
  <si>
    <t>Purranque</t>
  </si>
  <si>
    <t>Ilustre Municipalidad de Purranque</t>
  </si>
  <si>
    <t>Puerto Montt</t>
  </si>
  <si>
    <t>Llanquihue</t>
  </si>
  <si>
    <t>Ilustre Municipalidad de Puerto Montt</t>
  </si>
  <si>
    <t>San Pablo</t>
  </si>
  <si>
    <t>Ilustre Municipalidad de San Pablo</t>
  </si>
  <si>
    <t>San Juan De La Costa</t>
  </si>
  <si>
    <t>Ilustre Municipalidad de San Juan de la Costa</t>
  </si>
  <si>
    <t>Calbuco</t>
  </si>
  <si>
    <t>Ilustre Municipalidad de Calbuco</t>
  </si>
  <si>
    <t>Quemchi</t>
  </si>
  <si>
    <t>Ilustre Municipalidad de Quemchi</t>
  </si>
  <si>
    <t>Puyehue</t>
  </si>
  <si>
    <t>Ilustre Municipalidad de Puyehue</t>
  </si>
  <si>
    <t>Puerto Octay</t>
  </si>
  <si>
    <t>Ilustre Municipalidad de Puerto Octay</t>
  </si>
  <si>
    <t>Rio Negro</t>
  </si>
  <si>
    <t>Río Negro</t>
  </si>
  <si>
    <t>Ilustre Municipalidad de Río Negro</t>
  </si>
  <si>
    <t>Maullin</t>
  </si>
  <si>
    <t>Maullín</t>
  </si>
  <si>
    <t>Ilustre Municipalidad de Maullín</t>
  </si>
  <si>
    <t>Hualaihue</t>
  </si>
  <si>
    <t>Hualaihué</t>
  </si>
  <si>
    <t>Palena</t>
  </si>
  <si>
    <t>Ilustre Municipalidad de Hualaihué</t>
  </si>
  <si>
    <t>Cochamo</t>
  </si>
  <si>
    <t>Cochamó</t>
  </si>
  <si>
    <t>Ilustre Municipalidad de Cochamó</t>
  </si>
  <si>
    <t>Ilustre Municipalidad de Palena</t>
  </si>
  <si>
    <t>Futaleufu</t>
  </si>
  <si>
    <t>Futaleufú</t>
  </si>
  <si>
    <t>Ilustre Municipalidad de Futaleufú</t>
  </si>
  <si>
    <t>Chaiten</t>
  </si>
  <si>
    <t>Chaitén</t>
  </si>
  <si>
    <t>Ilustre Municipalidad de Chaitén</t>
  </si>
  <si>
    <t>Aysen</t>
  </si>
  <si>
    <t>Aysén</t>
  </si>
  <si>
    <t>Ilustre Municipalidad de Aysén</t>
  </si>
  <si>
    <t>Coyhaique</t>
  </si>
  <si>
    <t>Ilustre Municipalidad de Coyhaique</t>
  </si>
  <si>
    <t>Rio Ibanez</t>
  </si>
  <si>
    <t>Río Ibáñez</t>
  </si>
  <si>
    <t>General Carrera</t>
  </si>
  <si>
    <t>Ilustre Municipalidad de Río Ibáñez</t>
  </si>
  <si>
    <t>Tortel</t>
  </si>
  <si>
    <t>Capitán Prat</t>
  </si>
  <si>
    <t>Ilustre Municipalidad de Tortel</t>
  </si>
  <si>
    <t>O'Higgins</t>
  </si>
  <si>
    <t>Ilustre Municipalidad de O'Higgins</t>
  </si>
  <si>
    <t>Coihaique</t>
  </si>
  <si>
    <t>Chile Chico</t>
  </si>
  <si>
    <t>Ilustre Municipalidad de Chile Chico</t>
  </si>
  <si>
    <t>Guaitecas</t>
  </si>
  <si>
    <t>Las Guaitecas</t>
  </si>
  <si>
    <t>Ilustre Municipalidad de Las Guaitecas</t>
  </si>
  <si>
    <t>Cisnes</t>
  </si>
  <si>
    <t>Ilustre Municipalidad de Cisnes</t>
  </si>
  <si>
    <t>Cochrane</t>
  </si>
  <si>
    <t>Ilustre Municipalidad de Cochrane</t>
  </si>
  <si>
    <t>Lago Verde</t>
  </si>
  <si>
    <t>Ilustre Municipalidad de Lago Verde</t>
  </si>
  <si>
    <t>Aisen</t>
  </si>
  <si>
    <t>Porvenir</t>
  </si>
  <si>
    <t>Tierra del Fuego</t>
  </si>
  <si>
    <t>Ilustre Municipalidad de Porvenir</t>
  </si>
  <si>
    <t>Torres Del Paine</t>
  </si>
  <si>
    <t>Ilustre Municipalidad de Torres del Paine</t>
  </si>
  <si>
    <t>Timaukel</t>
  </si>
  <si>
    <t>Ilustre Municipalidad de Timaukel</t>
  </si>
  <si>
    <t>Laguna Blanca</t>
  </si>
  <si>
    <t>Ilustre Municipalidad de Laguna Blanca</t>
  </si>
  <si>
    <t>Primavera</t>
  </si>
  <si>
    <t>Ilustre Municipalidad de Primavera</t>
  </si>
  <si>
    <t>Cabo de Hornos</t>
  </si>
  <si>
    <t>Antártica</t>
  </si>
  <si>
    <t>Ilustre Municipalidad de Cabo de Hornos</t>
  </si>
  <si>
    <t>Rio Verde</t>
  </si>
  <si>
    <t>Río Verde</t>
  </si>
  <si>
    <t>Ilustre Municipalidad de Río Verde</t>
  </si>
  <si>
    <t>San Gregorio</t>
  </si>
  <si>
    <t>Ilustre Municipalidad de San Gregorio</t>
  </si>
  <si>
    <t>Huechuraba</t>
  </si>
  <si>
    <t>Ilustre Municipalidad de Huechuraba</t>
  </si>
  <si>
    <t>Peñaflor</t>
  </si>
  <si>
    <t>Ilustre Municipalidad de Peñaflor</t>
  </si>
  <si>
    <t>Pedro Aguirre Cerda</t>
  </si>
  <si>
    <t>Ilustre Municipalidad de Pedro Aguirre Cerda</t>
  </si>
  <si>
    <t>Paine</t>
  </si>
  <si>
    <t>Ilustre Municipalidad de Paine</t>
  </si>
  <si>
    <t>San Ramon</t>
  </si>
  <si>
    <t>San Ramón</t>
  </si>
  <si>
    <t>Ilustre Municipalidad de San Ramón</t>
  </si>
  <si>
    <t>Padre Hurtado</t>
  </si>
  <si>
    <t>Ilustre Municipalidad de Padre Hurtado</t>
  </si>
  <si>
    <t>Ilustre Municipalidad de Quinta Normal</t>
  </si>
  <si>
    <t>Independencia</t>
  </si>
  <si>
    <t>Ilustre Municipalidad de Independencia</t>
  </si>
  <si>
    <t>Recoleta</t>
  </si>
  <si>
    <t>Ilustre Municipalidad de Recoleta</t>
  </si>
  <si>
    <t>Quinta Normal Daem</t>
  </si>
  <si>
    <t>Quilicura</t>
  </si>
  <si>
    <t>Ilustre Municipalidad de Quilicura</t>
  </si>
  <si>
    <t>Penaflor</t>
  </si>
  <si>
    <t>San Pedro</t>
  </si>
  <si>
    <t>Ilustre Municipalidad de San Pedro</t>
  </si>
  <si>
    <t>Estacion Central</t>
  </si>
  <si>
    <t>Estación Central</t>
  </si>
  <si>
    <t>Ilustre Municipalidad de Estación Central</t>
  </si>
  <si>
    <t>La Pintana</t>
  </si>
  <si>
    <t>Ilustre Municipalidad de La Pintana</t>
  </si>
  <si>
    <t>El Bosque</t>
  </si>
  <si>
    <t>Ilustre Municipalidad de El Bosque</t>
  </si>
  <si>
    <t>Curacavi</t>
  </si>
  <si>
    <t>Curacaví</t>
  </si>
  <si>
    <t>Ilustre Municipalidad de Curacaví</t>
  </si>
  <si>
    <t>Alhue</t>
  </si>
  <si>
    <t>Alhué</t>
  </si>
  <si>
    <t>Ilustre Municipalidad de Alhué</t>
  </si>
  <si>
    <t>La Cisterna</t>
  </si>
  <si>
    <t>Ilustre Municipalidad de La Cisterna</t>
  </si>
  <si>
    <t>El Monte</t>
  </si>
  <si>
    <t>Ilustre Municipalidad de El Monte</t>
  </si>
  <si>
    <t>Vitacura</t>
  </si>
  <si>
    <t>Ilustre Municipalidad de Vitacura</t>
  </si>
  <si>
    <t>Lo Espejo</t>
  </si>
  <si>
    <t>Ilustre Municipalidad de Lo Espejo</t>
  </si>
  <si>
    <t>Lo Barnechea</t>
  </si>
  <si>
    <t>Ilustre Municipalidad de Lo Barnechea</t>
  </si>
  <si>
    <t>Ilustre Municipalidad de Santiago</t>
  </si>
  <si>
    <t>Cerrillos</t>
  </si>
  <si>
    <t>Ilustre Municipalidad de Cerrillos</t>
  </si>
  <si>
    <t>La Union</t>
  </si>
  <si>
    <t>La Unión</t>
  </si>
  <si>
    <t>Ilustre Municipalidad de La Unión</t>
  </si>
  <si>
    <t>Corral</t>
  </si>
  <si>
    <t>Ilustre Municipalidad de Corral</t>
  </si>
  <si>
    <t>Futrono</t>
  </si>
  <si>
    <t>Ilustre Municipalidad de Futrono</t>
  </si>
  <si>
    <t>Lago Ranco</t>
  </si>
  <si>
    <t>Ilustre Municipalidad de Lago Ranco</t>
  </si>
  <si>
    <t>Ilustre Municipalidad de Los Lagos</t>
  </si>
  <si>
    <t>Lanco</t>
  </si>
  <si>
    <t>Ilustre Municipalidad de Lanco</t>
  </si>
  <si>
    <t>Ilustre Municipalidad de Valdivia</t>
  </si>
  <si>
    <t>Mafil</t>
  </si>
  <si>
    <t>Máfil</t>
  </si>
  <si>
    <t>Ilustre Municipalidad de Máfil</t>
  </si>
  <si>
    <t>Paillaco</t>
  </si>
  <si>
    <t>Ilustre Municipalidad de Paillaco</t>
  </si>
  <si>
    <t>Rio Bueno</t>
  </si>
  <si>
    <t>Río Bueno</t>
  </si>
  <si>
    <t>Ilustre Municipalidad de Río Bueno</t>
  </si>
  <si>
    <t>Mariquina</t>
  </si>
  <si>
    <t>Ilustre Municipalidad de Mariquina</t>
  </si>
  <si>
    <t>Pemuco</t>
  </si>
  <si>
    <t>Diguillín</t>
  </si>
  <si>
    <t>Ñuble</t>
  </si>
  <si>
    <t>Ilustre Municipalidad de Pemuco</t>
  </si>
  <si>
    <t>Quillon</t>
  </si>
  <si>
    <t>Quillón</t>
  </si>
  <si>
    <t>Ilustre Municipalidad de Quillón</t>
  </si>
  <si>
    <t>Niquen</t>
  </si>
  <si>
    <t>Ñiquén</t>
  </si>
  <si>
    <t>Punilla</t>
  </si>
  <si>
    <t>Ilustre Municipalidad de Ñiquén</t>
  </si>
  <si>
    <t>Ñiquen</t>
  </si>
  <si>
    <t>El Carmen</t>
  </si>
  <si>
    <t>Ilustre Municipalidad de El Carmen</t>
  </si>
  <si>
    <t>Bulnes</t>
  </si>
  <si>
    <t>Ilustre Municipalidad de Bulnes</t>
  </si>
  <si>
    <t>Ninhue</t>
  </si>
  <si>
    <t>Itata</t>
  </si>
  <si>
    <t>Ilustre Municipalidad de Ninhue</t>
  </si>
  <si>
    <t>Chillan Viejo</t>
  </si>
  <si>
    <t>Chillán Viejo</t>
  </si>
  <si>
    <t>Ilustre Municipalidad de Chillán Viejo</t>
  </si>
  <si>
    <t>Chillan</t>
  </si>
  <si>
    <t>Chillán</t>
  </si>
  <si>
    <t>Ilustre Municipalidad de Chillán</t>
  </si>
  <si>
    <t>Quirihue</t>
  </si>
  <si>
    <t>Ilustre Municipalidad de Quirihue</t>
  </si>
  <si>
    <t>Ranquil</t>
  </si>
  <si>
    <t>Ránquil</t>
  </si>
  <si>
    <t>Ilustre Municipalidad de Ránquil</t>
  </si>
  <si>
    <t>San Fabian</t>
  </si>
  <si>
    <t>San Fabián</t>
  </si>
  <si>
    <t>Ilustre Municipalidad de San Fabián</t>
  </si>
  <si>
    <t>Pinto</t>
  </si>
  <si>
    <t>Ilustre Municipalidad de Pinto</t>
  </si>
  <si>
    <t>San Nicolas</t>
  </si>
  <si>
    <t>San Nicolás</t>
  </si>
  <si>
    <t>Ilustre Municipalidad de San Nicolás</t>
  </si>
  <si>
    <t>Coihueco</t>
  </si>
  <si>
    <t>Ilustre Municipalidad de Coihueco</t>
  </si>
  <si>
    <t>Trehuaco</t>
  </si>
  <si>
    <t>Treguaco</t>
  </si>
  <si>
    <t>Ilustre Municipalidad de Trehuaco</t>
  </si>
  <si>
    <t>Yungay</t>
  </si>
  <si>
    <t>Ilustre Municipalidad de Yungay</t>
  </si>
  <si>
    <t>Cobquecura</t>
  </si>
  <si>
    <t>Ilustre Municipalidad de Cobquecura</t>
  </si>
  <si>
    <t>Coelemu</t>
  </si>
  <si>
    <t>Ilustre Municipalidad de Coelemu</t>
  </si>
  <si>
    <t>San Carlos</t>
  </si>
  <si>
    <t>Ilustre Municipalidad de San Carlos</t>
  </si>
  <si>
    <t>Portezuelo</t>
  </si>
  <si>
    <t>Ilustre Municipalidad de Portezuelo</t>
  </si>
  <si>
    <t>San Ignacio</t>
  </si>
  <si>
    <t>Ilustre Municipalidad de San Ignacio</t>
  </si>
  <si>
    <t>Copiapó</t>
  </si>
  <si>
    <t>Atacama</t>
  </si>
  <si>
    <t>Servicio Local de Educación Pública Atacama</t>
  </si>
  <si>
    <t>Huasco</t>
  </si>
  <si>
    <t>Servicio Local de Educación Pública Huasco</t>
  </si>
  <si>
    <t>Freirina</t>
  </si>
  <si>
    <t>Chañaral</t>
  </si>
  <si>
    <t>Alto Del Carmen</t>
  </si>
  <si>
    <t>Copiapo</t>
  </si>
  <si>
    <t>Chanaral</t>
  </si>
  <si>
    <t>Vallenar</t>
  </si>
  <si>
    <t>Diego De Almagro</t>
  </si>
  <si>
    <t>Caldera</t>
  </si>
  <si>
    <t>Tierra Amarilla</t>
  </si>
  <si>
    <t>Sle Huasco</t>
  </si>
  <si>
    <t>Andacollo</t>
  </si>
  <si>
    <t>Servicio Local de Educación Pública Puerto Cordillera</t>
  </si>
  <si>
    <t>Sle Puerto Cordillera</t>
  </si>
  <si>
    <t>Juan Fernandez</t>
  </si>
  <si>
    <t>Servicio Local de Educación Pública Valparaíso</t>
  </si>
  <si>
    <t>SLE Valparaiso</t>
  </si>
  <si>
    <t>Valparaiso</t>
  </si>
  <si>
    <t>Nancagua</t>
  </si>
  <si>
    <t>Servicio Local de Educación Pública Colchagua</t>
  </si>
  <si>
    <t>Placilla</t>
  </si>
  <si>
    <t>Chimbarongo</t>
  </si>
  <si>
    <t>San Fernando</t>
  </si>
  <si>
    <t>Sle Andelien Sur</t>
  </si>
  <si>
    <t>Servicio Local de Educación Pública Andalién Sur</t>
  </si>
  <si>
    <t>Chiguayante (Sle Andelien Sur)</t>
  </si>
  <si>
    <t>Chiguayante</t>
  </si>
  <si>
    <t>Sle Andalien Sur</t>
  </si>
  <si>
    <t>Hualqui</t>
  </si>
  <si>
    <t>Concepcion</t>
  </si>
  <si>
    <t>Florida</t>
  </si>
  <si>
    <t>Puerto Saavedra</t>
  </si>
  <si>
    <t>Servicio Local de Educación Pública Costa Araucanía</t>
  </si>
  <si>
    <t>Sle Costa Araucanía</t>
  </si>
  <si>
    <t>Carahue</t>
  </si>
  <si>
    <t>Tolten</t>
  </si>
  <si>
    <t>Teodoro Schmidt</t>
  </si>
  <si>
    <t>Nueva Imperial</t>
  </si>
  <si>
    <t>Sle Costa Araucania</t>
  </si>
  <si>
    <t>Servicio Local de Educación Pública Llanquihue</t>
  </si>
  <si>
    <t>Puerto Varas</t>
  </si>
  <si>
    <t>Frutillar</t>
  </si>
  <si>
    <t>Fresia</t>
  </si>
  <si>
    <t>Los Muermos</t>
  </si>
  <si>
    <t>Sle Gabriela Mistral</t>
  </si>
  <si>
    <t>Servicio Local de Educación Pública Gabriela Mistral</t>
  </si>
  <si>
    <t>Macul</t>
  </si>
  <si>
    <t>Sle Barrancas</t>
  </si>
  <si>
    <t>Servicio Local de Educación Pública Barrancas</t>
  </si>
  <si>
    <t>Pudahuel</t>
  </si>
  <si>
    <t>Lo Prado</t>
  </si>
  <si>
    <t>Cerro Navia</t>
  </si>
  <si>
    <t>Macul (Sle Gabriela Mistral)</t>
  </si>
  <si>
    <t>La Granja</t>
  </si>
  <si>
    <t>San Joaquin</t>
  </si>
  <si>
    <t>Arica</t>
  </si>
  <si>
    <t>Arica y Parinacota</t>
  </si>
  <si>
    <t>Servicio Local de Educación Pública Chinchorro</t>
  </si>
  <si>
    <t>Sle Chinchorro</t>
  </si>
  <si>
    <t>Putre</t>
  </si>
  <si>
    <t>General Lagos</t>
  </si>
  <si>
    <t>Camarones</t>
  </si>
  <si>
    <t>Arica (Sle Chinchorro)</t>
  </si>
  <si>
    <t>Nombre Establecimiento</t>
  </si>
  <si>
    <t>Identificación Establecimiento donde trabaja el Postulante</t>
  </si>
  <si>
    <t>Identificación Personal del Postulante</t>
  </si>
  <si>
    <t>Antecedentes Adicionales Para Postular</t>
  </si>
  <si>
    <t>Nombre Persona de Contacto:</t>
  </si>
  <si>
    <t>E-Mail Persona de Contacto:</t>
  </si>
  <si>
    <t>Teléfono Persona de Contacto:</t>
  </si>
  <si>
    <t>Sostenedor nombre corto:</t>
  </si>
  <si>
    <t>Tipo de Administración</t>
  </si>
  <si>
    <t>Nombre Sostenedor</t>
  </si>
  <si>
    <t>SI</t>
  </si>
  <si>
    <t>NO</t>
  </si>
  <si>
    <t>M</t>
  </si>
  <si>
    <t>F</t>
  </si>
  <si>
    <t>UTILIZAR LAS LISTAS DESPLEGABLES PARA LLENAR LOS CAMPOS "TIPO DE ADMINISTRACIÓN" Y "NOMBRE DE SOSTENEDOR"</t>
  </si>
  <si>
    <t xml:space="preserve">ESCRIBA LOS DATOS DE CONTACTO DE LA PERSONA ACARGO DE LAS POSTULACIONES, DEBE SER LA MISMA PERSONA QUE </t>
  </si>
  <si>
    <t>UTILIZARÁ LA PLATAFORMA SIMPLE PARA SUBIR DOCUMENTOS Y ENVIARLOS MEDIANTE LA PLATAFORMA</t>
  </si>
  <si>
    <t>FIRMA ELECTRÓNICA AVANZADA</t>
  </si>
  <si>
    <t>LA LISTA DE POSTULANTES DEBE IR EN ORDEN ALFABÉTICO DE APELLIDO PATERNO</t>
  </si>
  <si>
    <t>--&gt;</t>
  </si>
  <si>
    <t>EN ESTA ÁREA DEL DOCUMENTO PUEDE</t>
  </si>
  <si>
    <t>ORD N°:</t>
  </si>
  <si>
    <t xml:space="preserve">AGREGAR LOGOS O DATOS DEL </t>
  </si>
  <si>
    <t>SOSTENEDOR</t>
  </si>
  <si>
    <t>ANT:</t>
  </si>
  <si>
    <t>MAT:</t>
  </si>
  <si>
    <t xml:space="preserve">FECHA: </t>
  </si>
  <si>
    <t>DE:</t>
  </si>
  <si>
    <t>(Ingresar Nombre del Firmante del Oficio)</t>
  </si>
  <si>
    <t>(Ingresar Cargo del Firmante del Oficio)</t>
  </si>
  <si>
    <t xml:space="preserve"> A:</t>
  </si>
  <si>
    <t>SEÑOR SUBSECRETARIO DE EDUCACIÓN</t>
  </si>
  <si>
    <t>Los antecedentes del personal que se acoja a estas bonificaciones serán mantenidos en las dependencias de esta entidad para efectos de fiscalización por parte de esa Secretaría de Estado y otras entidades pertinentes, si fuere necesario.</t>
  </si>
  <si>
    <t>Saluda atentamente a Ud.,</t>
  </si>
  <si>
    <t>Distribución:</t>
  </si>
  <si>
    <t>a)   Nómina de postulantes</t>
  </si>
  <si>
    <r>
      <t>c)</t>
    </r>
    <r>
      <rPr>
        <sz val="7"/>
        <color indexed="8"/>
        <rFont val="Arial"/>
        <family val="2"/>
      </rPr>
      <t xml:space="preserve">    </t>
    </r>
    <r>
      <rPr>
        <sz val="11"/>
        <color indexed="8"/>
        <rFont val="Arial"/>
        <family val="2"/>
      </rPr>
      <t>Certificado de nacimiento de cada postulante</t>
    </r>
  </si>
  <si>
    <r>
      <t>b)</t>
    </r>
    <r>
      <rPr>
        <sz val="7"/>
        <color indexed="8"/>
        <rFont val="Arial"/>
        <family val="2"/>
      </rPr>
      <t>   </t>
    </r>
    <r>
      <rPr>
        <sz val="11"/>
        <color indexed="8"/>
        <rFont val="Arial"/>
        <family val="2"/>
      </rPr>
      <t>Certificado del Secretario Municipal, Director Ejecutivo, Gerente o Representante Legal de la entidad administradora, que acredita la fecha de recepción de los formularios de postulación</t>
    </r>
  </si>
  <si>
    <r>
      <t>d)</t>
    </r>
    <r>
      <rPr>
        <sz val="7"/>
        <color indexed="8"/>
        <rFont val="Arial"/>
        <family val="2"/>
      </rPr>
      <t>    </t>
    </r>
    <r>
      <rPr>
        <sz val="11"/>
        <color indexed="8"/>
        <rFont val="Arial"/>
        <family val="2"/>
      </rPr>
      <t>Formularios de postulación de cada postulante</t>
    </r>
  </si>
  <si>
    <t>Firma Electrónica Avanzada</t>
  </si>
  <si>
    <t xml:space="preserve">Nombre y apellidos del postulante: </t>
  </si>
  <si>
    <t>RUT:</t>
  </si>
  <si>
    <t>Fecha de nacimiento:</t>
  </si>
  <si>
    <t>Correo electrónico:</t>
  </si>
  <si>
    <t>Nombre institución</t>
  </si>
  <si>
    <t>Fecha de ingreso</t>
  </si>
  <si>
    <t>Tiempo servido</t>
  </si>
  <si>
    <t>Sexo</t>
  </si>
  <si>
    <r>
      <t xml:space="preserve">4  </t>
    </r>
    <r>
      <rPr>
        <u/>
        <sz val="10"/>
        <rFont val="Arial"/>
        <family val="2"/>
      </rPr>
      <t>Declaración</t>
    </r>
  </si>
  <si>
    <t xml:space="preserve">Firma postulante: </t>
  </si>
  <si>
    <t>De uso exclusivo de la entidad empleadora</t>
  </si>
  <si>
    <t>Fecha de recepción:</t>
  </si>
  <si>
    <t>Timbre:</t>
  </si>
  <si>
    <r>
      <t xml:space="preserve">Oficio conductor (ver hoja "Oficio Conductor") - </t>
    </r>
    <r>
      <rPr>
        <sz val="10"/>
        <color indexed="10"/>
        <rFont val="Arial"/>
        <family val="2"/>
      </rPr>
      <t>DEBE SER FIRMADO CON F.E.A</t>
    </r>
    <r>
      <rPr>
        <sz val="10"/>
        <rFont val="Arial"/>
        <family val="2"/>
      </rPr>
      <t>.</t>
    </r>
  </si>
  <si>
    <t>Certificado de nacimiento (emitido con no más de 60 días anterior a la postulación) puede ser escaneado o descargado de la página web del registro civil</t>
  </si>
  <si>
    <t>3 Todos los documentos de elaboración del sostenedor deberán ser firmados con Firma Electrónica Avanzada (F.E.A.), si no cuenta con dicha validación, deberá realizar las gestiones para obtenerla antes del término del periodo de postulaciones</t>
  </si>
  <si>
    <t xml:space="preserve">4 Los documentos de elaboración del sostenedor son los siguiente: </t>
  </si>
  <si>
    <t>5 Documentos de cada postulante:</t>
  </si>
  <si>
    <t>6 A considerar:</t>
  </si>
  <si>
    <r>
      <t xml:space="preserve">Se ha puesto a disposición la plaforma SIMPLE la cual será el medio por el cual el sostenedor deberá remitir los documentos al Ministerio de Educación, </t>
    </r>
    <r>
      <rPr>
        <sz val="10"/>
        <color indexed="10"/>
        <rFont val="Arial"/>
        <family val="2"/>
      </rPr>
      <t>NO SERÁN RECIBIDOS DOCUMENTOS POR OFICINA DE PARTES, NI DOCDIGITAL NI CORREO ELETRÓNICO NI NINGÚN OTRO MEDIO</t>
    </r>
  </si>
  <si>
    <t>La plataforma SIMPLE servirá como un repositorio de documentación de manera digital, por lo tanto, se hace hincapié en la necesidad de contrar con F.E.A, de lo contrario los documentos serán rechazados</t>
  </si>
  <si>
    <r>
      <t xml:space="preserve">INSTRUCCIONES PARA LOS DOCUMENTOS - </t>
    </r>
    <r>
      <rPr>
        <b/>
        <u/>
        <sz val="16"/>
        <color indexed="16"/>
        <rFont val="Calibri"/>
        <family val="2"/>
      </rPr>
      <t>LEER ANTES DE COMENZAR</t>
    </r>
  </si>
  <si>
    <r>
      <t xml:space="preserve">Contratos de la historia laboral del postulante, se evaluará contar con función acorde y vigencia de la relación laboral al menos a la fecha de postulación. </t>
    </r>
    <r>
      <rPr>
        <sz val="10"/>
        <color indexed="10"/>
        <rFont val="Arial"/>
        <family val="2"/>
      </rPr>
      <t>Deberán ser ordenados del más antiguo al más nuevo y escaneados en un solo documento</t>
    </r>
  </si>
  <si>
    <t>7 Envío al Ministerio de Educación:</t>
  </si>
  <si>
    <r>
      <t xml:space="preserve">LA NÓMINA DE POSTUANTES DEBE SER FIRMADA ELECTRÓNICAMENTE CON </t>
    </r>
    <r>
      <rPr>
        <sz val="10"/>
        <color indexed="10"/>
        <rFont val="Arial"/>
        <family val="2"/>
      </rPr>
      <t>FIRMA ELECTRÓNICA AVANZADA (F.E.A)</t>
    </r>
  </si>
  <si>
    <t>UNA VEZ ESTÉN LLENOS TODOS LOS DATOS DE POSTULANTES, GUARDE UNA COPIA EN VERSIÓN EXCEL (SIN FIRMAR) LA CUAL DEBERÁ SER SUBIDA A SIMPLE</t>
  </si>
  <si>
    <t>LUEGO GUARDE UNA COPIA EN FORMATO PFD (IMPRIMIR EN PDF) LA CUAL DEBE SER FIRMADA CON FIRMA ELECTRÓNICA AVANZADA</t>
  </si>
  <si>
    <t>SI EL SOSTENEDOR ES DAEM, DEM O CORPORACIÓN MUNICIPAL LA NÓMINA DEBERÁ SER FIRMADA POR EL ALCALDE</t>
  </si>
  <si>
    <t>SI EL SOSTENEDOR ES UN SERVICIO LOCAL DEBERÁ FIRMAR EL DIRECTOR EJECUTIVO</t>
  </si>
  <si>
    <t>SI EL SOSTENEDOR ES ADMINISTRACIÓN DELEGADA DEBERÁ FIRMAR EL PRESIDENTE, GENERENTE GENERAL O REPRESENTANTE LEGAL, SEGÚN CORRESPONDA</t>
  </si>
  <si>
    <t>2 No todos los documentos cuentan con formato tipo, los certificados deberán ser generados por cada sostenedor con sus formatos propios, no obstante, se les dedica una hoja indicando los requisitos para que estén correctos</t>
  </si>
  <si>
    <t>UNA VEZ LISTO, GUARDE UNA COPIA EN FORMATO PFD (IMPRIMIR EN PDF) LA CUAL DEBE SER FIRMADA CON FIRMA ELECTRÓNICA AVANZADA</t>
  </si>
  <si>
    <t>Firma:</t>
  </si>
  <si>
    <t>Este documento no cuenta con formato tipo, deberá ser realizado por el sostenedor con su formato propio</t>
  </si>
  <si>
    <t>El documento deberá contener la siguiente información:</t>
  </si>
  <si>
    <t>Indicar la fecha en que fueron recibidos los formularios de postulación (ojo, debe coincidir con la fecha  indicada en el formulario de postulación, de lo contrario será objetado)</t>
  </si>
  <si>
    <t>Deberá imprimir el certificado a PDF y luego firmarlo con Firma Electrónica Avanzada</t>
  </si>
  <si>
    <t>Si el sostenedor es DAEM o DEM deberá firmar el Secretario Municipal</t>
  </si>
  <si>
    <t>Si el sostenedor es Corporación Municipal deberá firmar el Secretario General de la Corporación</t>
  </si>
  <si>
    <t>Si el sostenedor es Servicio Local de Educación deberá firmar el Director Ejecutivo</t>
  </si>
  <si>
    <t>Si el sostenedor es de Administración Delegada deberá firmar el Gerente General, Presidente o Representante Legal, según corresponda</t>
  </si>
  <si>
    <t>Instrucciones para elaborar documento: CERTIFICADO DE RECEPCIÓN DE POSTULACIONES</t>
  </si>
  <si>
    <t>Instrucciones para elaborar documento: CERTIFICADO DE DÍAS DE LICENCIAS MÉDICAS</t>
  </si>
  <si>
    <r>
      <t xml:space="preserve">Nómina de postulantes (Ver hoja "Nómina de Postulantes") - </t>
    </r>
    <r>
      <rPr>
        <sz val="10"/>
        <color indexed="10"/>
        <rFont val="Arial"/>
        <family val="2"/>
      </rPr>
      <t>DEBE SER FIRMADO CON F.E.A</t>
    </r>
    <r>
      <rPr>
        <sz val="10"/>
        <rFont val="Arial"/>
        <family val="2"/>
      </rPr>
      <t>.</t>
    </r>
  </si>
  <si>
    <r>
      <t xml:space="preserve">Certificado que indique la fecha de recepción de postulaciones (Ver hoja "Certificado Recepción") - </t>
    </r>
    <r>
      <rPr>
        <sz val="10"/>
        <color indexed="10"/>
        <rFont val="Arial"/>
        <family val="2"/>
      </rPr>
      <t>DEBE SER FIRMADO CON F.E.A</t>
    </r>
    <r>
      <rPr>
        <sz val="10"/>
        <rFont val="Arial"/>
        <family val="2"/>
      </rPr>
      <t>.</t>
    </r>
  </si>
  <si>
    <t>Nota: Formularios de postulación sin fecha de recepción,timbre y fima no serán válidos</t>
  </si>
  <si>
    <t>1 Este archivo contiene el formato tipo de los documentos que deberá enviar el sostenedor respecto a las postulaciones al bono de incentivo al retiro de asistentes de la educación</t>
  </si>
  <si>
    <r>
      <t xml:space="preserve">Certificado que indique la cantidad de días de licencia médica que ha tenido el postulante en los últimos 365 días  (Ver hoja "Certificado licencias médicas") - </t>
    </r>
    <r>
      <rPr>
        <sz val="10"/>
        <color indexed="10"/>
        <rFont val="Arial"/>
        <family val="2"/>
      </rPr>
      <t>DEBE SER FIRMADO CON F.E.A</t>
    </r>
    <r>
      <rPr>
        <sz val="10"/>
        <rFont val="Arial"/>
        <family val="2"/>
      </rPr>
      <t>.</t>
    </r>
  </si>
  <si>
    <t>SI EL SOSTENEDOR ES DAEM, DEM O CORPORACIÓN MUNICIPAL EL OFICIO DEBERÁ SER FIRMADO POR EL ALCALDE</t>
  </si>
  <si>
    <t>N° Asistentes:</t>
  </si>
  <si>
    <t>Ley Nº 20.964 del 29.10.2016</t>
  </si>
  <si>
    <t>Remite postulaciones del personal asistente de la educación a los beneficios de la Ley N° 20.964.</t>
  </si>
  <si>
    <t>De conformidad a lo establecido en la Ley Nº 20.964, remito a Ud. para evaluación los antecedentes de los profesionales de la educación que han postulado a las bonificaciones contempladas en dicho cuerpo legal:</t>
  </si>
  <si>
    <t>f)   Certificado de número días de licencias médicas de los últimos 365 días inmediatamente anteriores al inicio del respectivo periodo de postulación, cuando las hubiere, emitido por la institución empleadora</t>
  </si>
  <si>
    <t>Quien suscribe da fe ante el Ministerio de Educación que el personal que integra la Nómina de Postulantes desempeña labores como asistente de la educación en la institución bajo mi cargo, y que los datos contenidos en dicha Nómina son fidedignos.</t>
  </si>
  <si>
    <t>N° Días licencias médicas últimos 365 días</t>
  </si>
  <si>
    <t>Identificación de los asistentes postulantes</t>
  </si>
  <si>
    <t>FORMULARIO DE POSTULACIÓN LEY N°20.964
RETIRO VOLUNTARIO ASISTENTES DE LA EDUCACIÓN</t>
  </si>
  <si>
    <t>e)   Copia contratos de trabajo y anexos de contrato, resoluciones o decretos alcaldicios que den cuenta del tiempo servido como asistente de la educación y acrediten vigencia de la relación laboral al postular</t>
  </si>
  <si>
    <t>El sostenedor podrá realizar un certificado por cada postulante o un solo certificado que los liste a todos. Deberán ser cargados en la plataforma SIMPLE donde estará disponible una casilla para cada postulante. Si la opción seleccionada es hacer un solo certificado, se deberá subir el mismo certificado en la casilla habilitada para cada postulante.</t>
  </si>
  <si>
    <t>Formulario de postulación (Ver hoja "Formulario de postulación") - DEBER SER TIMBRADO FIRMADO Y FECHADO POR EL SOSTENEDOR, NO REQUIERE F.E.A. luego debe ser escaneado.</t>
  </si>
  <si>
    <t>Los documentos de elaboración del sostenedor deberán ser realizados por el sostenedor una vez se conozca la totalidad de asistentes que presentarán postulación en el proceso.</t>
  </si>
  <si>
    <t>Lo anterior debido a que la nómina de postulantes debe ser sólo una y deberá contener a todos los postulantes del proceso.</t>
  </si>
  <si>
    <t>En Comunidad Escolar será informado el link de acceso a SIMPLE y el instructivo para el uso de la plataforma.</t>
  </si>
  <si>
    <t>No deben ser ingresados documentos a SIMPLE hasta no tener la certeza de contar con la totalidad de postulantes del proceso, se recomienda esperar hasta el fin del proceso de postulaciones para cargar los documentos en SIMPLE.</t>
  </si>
  <si>
    <t>Identificación de la entidad firmante</t>
  </si>
  <si>
    <t>Se recomienda realizar sólo un certificado para todas las postulaciones recibidas, de lo contrario, si realiza un certificado por cada postulante, deberá unir los PDF en sólo uno para luego firmar todas las hojas y cargarlos en SIMPLE como un archivo único.</t>
  </si>
  <si>
    <t>Identificación de la entidad firmante.</t>
  </si>
  <si>
    <t>Identificación de los postulantes.</t>
  </si>
  <si>
    <t>Indicar la cantidad de días de licencia médica que han tenido los postulantes en los últimos 365 días.</t>
  </si>
  <si>
    <t>Deberá imprimir el certificado a PDF y luego firmarlo con Firma Electrónica Avanzada.</t>
  </si>
  <si>
    <t>Si el sostenedor es DAEM o DEM deberá firmar el Secretario Municipal.</t>
  </si>
  <si>
    <t>Si el sostenedor es Corporación Municipal deberá firmar el Secretario General de la Corporación.</t>
  </si>
  <si>
    <t>Si el sostenedor es Servicio Local de Educación deberá firmar el Director Ejecutivo.</t>
  </si>
  <si>
    <t>Si el sostenedor es de Administración Delegada deberá firmar el Gerente General, Presidente o Representante Legal, según corresponda.</t>
  </si>
  <si>
    <t>Si el postulante no tiene días de licencia médica puede indicarse "0", otra opción es no realizar el certificado, ya que es un documento opcional en SIMPLE. Si no se recibe certificado, automáticamente se considerará que no tiene licencias médicas.</t>
  </si>
  <si>
    <t>LA FECHA, TIMBRE Y FIRMA DE RECEPCIÓN DEBERÁ REALIZARSE EN DOS DOCUMENTOS, UNO DEBERÁ SER ENTREGADO AL POSTULANTE Y OTRO DEBERÁ GUARDARLO EL SOSTENEDOR.</t>
  </si>
  <si>
    <t>LA FECHA, TIMBRE Y FIRMA DE RECEPCIÓN DEL SOSTENEDOR DEBERÁN SER INGRESADOS EN EL DOCUMENTO YA IMPRESO, ESTA FECHA Y TIMBRE DEBERÁ REPRESENTAR LA FECHA EN QUE EL POSTULANTE PRESENTÓ EL FORMULARIO ANTE EL SOSTENEDOR.</t>
  </si>
  <si>
    <t>Nota: Si el postulante ejerce funciones en 2 o más sostenedores, deberá presentar formulario de postulación en todas las instituciones.</t>
  </si>
  <si>
    <r>
      <t xml:space="preserve">3  </t>
    </r>
    <r>
      <rPr>
        <u/>
        <sz val="10"/>
        <rFont val="Arial"/>
        <family val="2"/>
      </rPr>
      <t>Antecedentes laborales antiguos empleadores</t>
    </r>
    <r>
      <rPr>
        <sz val="10"/>
        <rFont val="Arial"/>
        <family val="2"/>
      </rPr>
      <t>:</t>
    </r>
  </si>
  <si>
    <r>
      <t xml:space="preserve">2  </t>
    </r>
    <r>
      <rPr>
        <u/>
        <sz val="10"/>
        <rFont val="Arial"/>
        <family val="2"/>
      </rPr>
      <t>Antecedentes laborales actual(les) empleador(es)</t>
    </r>
    <r>
      <rPr>
        <sz val="10"/>
        <rFont val="Arial"/>
        <family val="2"/>
      </rPr>
      <t>:</t>
    </r>
  </si>
  <si>
    <r>
      <t xml:space="preserve">1  </t>
    </r>
    <r>
      <rPr>
        <u/>
        <sz val="10"/>
        <rFont val="Arial"/>
        <family val="2"/>
      </rPr>
      <t>Antecedentes Personales</t>
    </r>
    <r>
      <rPr>
        <sz val="10"/>
        <rFont val="Arial"/>
        <family val="2"/>
      </rPr>
      <t>:</t>
    </r>
  </si>
  <si>
    <t>Comunico mi decisión de postular al bono de incentivo al retiro y renunciar voluntariamente a todas mis funciones una vez se me adjudique un cupo, según lo dispuesto en la Ley N°20.964. Si, una vez adjudicado el cupo, no deseo retirarme, no presentaré mi renuncia y desistiré del beneficio en las fechas establecidas por la norma.</t>
  </si>
  <si>
    <t>SLEP Andalién Costa</t>
  </si>
  <si>
    <t>SLEP Andalién Sur</t>
  </si>
  <si>
    <t>SLEP Atacama</t>
  </si>
  <si>
    <t>SLEP Aysén</t>
  </si>
  <si>
    <t>SLEP Barrancas</t>
  </si>
  <si>
    <t>SLEP Chiloé</t>
  </si>
  <si>
    <t>SLEP Chinchorro</t>
  </si>
  <si>
    <t>SLEP Colchagua</t>
  </si>
  <si>
    <t>SLEP Costa Araucanía</t>
  </si>
  <si>
    <t>SLEP Del Pino</t>
  </si>
  <si>
    <t>SLEP Gabriela Mistral</t>
  </si>
  <si>
    <t>SLEP Huasco</t>
  </si>
  <si>
    <t>SLEP Iquique</t>
  </si>
  <si>
    <t>SLEP Licancabur</t>
  </si>
  <si>
    <t>SLEP Llanquihue</t>
  </si>
  <si>
    <t>SLEP Los Libertadores</t>
  </si>
  <si>
    <t>SLEP Magallanes</t>
  </si>
  <si>
    <t>SLEP Maule Costa</t>
  </si>
  <si>
    <t>SLEP Puerto Cordillera</t>
  </si>
  <si>
    <t>SLEP Punilla Cordillera</t>
  </si>
  <si>
    <t>SLEP Santa Corina</t>
  </si>
  <si>
    <t>SLEP Santa Rosa</t>
  </si>
  <si>
    <t>SLEP Valdivia</t>
  </si>
  <si>
    <t>SLEP Valparaíso</t>
  </si>
  <si>
    <t>SLEP Elqui</t>
  </si>
  <si>
    <t>SLEP Costa Central</t>
  </si>
  <si>
    <r>
      <t xml:space="preserve">PARA EL ENVÍO AL MINISTERIO DE EDUCACIÓN (A TRAVÉS DE LA PLATAFORMA SIMPLE), DEBERÁ EL SOSTENEDOR ESCANEAR EL DOCUMENTO PREVIAMENTE TIMBRADO, FECHADO Y FIRMADO, LA FECHA TIMBRADA SERÁ LA QUE SE EVALUARÁ PARA DETERMINAR SI LA POSTULACIÓN FUE REALIZADA DENTRO DEL PLAZO. </t>
    </r>
    <r>
      <rPr>
        <sz val="10"/>
        <color indexed="10"/>
        <rFont val="Arial"/>
        <family val="2"/>
      </rPr>
      <t>RECORDAR QUE LAS POSTULACIONES 2026 DEBEN SER ENTRE EL 02-01-2026 Y EL 31-07-2026.</t>
    </r>
  </si>
  <si>
    <t>DOCUMENTOS PARA POSTULACIÓN - LEY 20.964 - CUPOS 2026</t>
  </si>
  <si>
    <t>NÓMINA DE POSTULANTES A LA BONIFICACIÓN POR RETIRO VOLUNTARIO DE ASISTENTES DE LA EDUCACIÓN LEY Nº 20.964 - CUPOS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</si>
</sst>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sz val="10"/>
      <name val="Arial"/>
      <family val="2"/>
    </font>
    <font>
      <b/>
      <sz val="10"/>
      <name val="Arial"/>
      <family val="2"/>
    </font>
    <font>
      <b/>
      <sz val="11"/>
      <name val="Arial"/>
      <family val="2"/>
    </font>
    <font>
      <sz val="9"/>
      <name val="Arial"/>
      <family val="2"/>
    </font>
    <font>
      <b/>
      <sz val="8"/>
      <name val="Arial"/>
      <family val="2"/>
    </font>
    <font>
      <sz val="5"/>
      <name val="Arial"/>
      <family val="2"/>
    </font>
    <font>
      <sz val="10"/>
      <color indexed="10"/>
      <name val="Arial"/>
      <family val="2"/>
    </font>
    <font>
      <sz val="11"/>
      <color indexed="8"/>
      <name val="Arial"/>
      <family val="2"/>
    </font>
    <font>
      <sz val="7"/>
      <color indexed="8"/>
      <name val="Arial"/>
      <family val="2"/>
    </font>
    <font>
      <u/>
      <sz val="10"/>
      <name val="Arial"/>
      <family val="2"/>
    </font>
    <font>
      <sz val="7"/>
      <name val="Arial"/>
      <family val="2"/>
    </font>
    <font>
      <b/>
      <u/>
      <sz val="16"/>
      <color indexed="16"/>
      <name val="Calibri"/>
      <family val="2"/>
    </font>
    <font>
      <sz val="11"/>
      <color theme="1"/>
      <name val="Arial"/>
      <family val="2"/>
    </font>
    <font>
      <b/>
      <u/>
      <sz val="16"/>
      <color theme="1"/>
      <name val="Calibri"/>
      <family val="2"/>
      <scheme val="minor"/>
    </font>
    <font>
      <b/>
      <sz val="16"/>
      <name val="Calibri"/>
      <family val="2"/>
      <scheme val="minor"/>
    </font>
    <font>
      <b/>
      <sz val="14"/>
      <color rgb="FFC00000"/>
      <name val="Arial"/>
      <family val="2"/>
    </font>
    <font>
      <sz val="11"/>
      <color rgb="FFFF0000"/>
      <name val="Arial"/>
      <family val="2"/>
    </font>
    <font>
      <i/>
      <sz val="11"/>
      <color theme="1"/>
      <name val="Arial"/>
      <family val="2"/>
    </font>
  </fonts>
  <fills count="4">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s>
  <borders count="53">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top/>
      <bottom style="thick">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179">
    <xf numFmtId="0" fontId="0" fillId="0" borderId="0" xfId="0"/>
    <xf numFmtId="3" fontId="1" fillId="0" borderId="0" xfId="0" applyNumberFormat="1" applyFont="1"/>
    <xf numFmtId="3" fontId="1" fillId="0" borderId="0" xfId="0" applyNumberFormat="1" applyFont="1" applyAlignment="1">
      <alignment horizontal="center"/>
    </xf>
    <xf numFmtId="3" fontId="1" fillId="0" borderId="0" xfId="0" applyNumberFormat="1" applyFont="1" applyAlignment="1">
      <alignment horizontal="left"/>
    </xf>
    <xf numFmtId="3" fontId="2" fillId="0" borderId="0" xfId="0" applyNumberFormat="1" applyFont="1" applyAlignment="1">
      <alignment horizontal="center"/>
    </xf>
    <xf numFmtId="0" fontId="0" fillId="0" borderId="0" xfId="0" applyAlignment="1">
      <alignment horizontal="left" vertical="top"/>
    </xf>
    <xf numFmtId="0" fontId="0" fillId="0" borderId="0" xfId="0" applyAlignment="1">
      <alignment horizontal="left" vertical="top" wrapText="1"/>
    </xf>
    <xf numFmtId="3" fontId="2" fillId="0" borderId="0" xfId="0" applyNumberFormat="1" applyFont="1" applyAlignment="1">
      <alignment horizontal="left"/>
    </xf>
    <xf numFmtId="3" fontId="6" fillId="0" borderId="0" xfId="0" applyNumberFormat="1" applyFont="1"/>
    <xf numFmtId="0" fontId="3" fillId="0" borderId="0" xfId="0" applyFont="1" applyAlignment="1" applyProtection="1">
      <alignment horizontal="center" vertical="center"/>
      <protection hidden="1"/>
    </xf>
    <xf numFmtId="0" fontId="1" fillId="0" borderId="0" xfId="0" applyFont="1"/>
    <xf numFmtId="3" fontId="1" fillId="0" borderId="0" xfId="0" applyNumberFormat="1" applyFont="1" applyAlignment="1">
      <alignment vertical="center"/>
    </xf>
    <xf numFmtId="3" fontId="1" fillId="0" borderId="0" xfId="0" applyNumberFormat="1" applyFont="1" applyAlignment="1">
      <alignment horizontal="center" vertical="center"/>
    </xf>
    <xf numFmtId="3" fontId="1" fillId="0" borderId="0" xfId="0" quotePrefix="1" applyNumberFormat="1" applyFont="1" applyAlignment="1">
      <alignment horizontal="center"/>
    </xf>
    <xf numFmtId="0" fontId="13" fillId="0" borderId="0" xfId="0" applyFont="1"/>
    <xf numFmtId="0" fontId="13" fillId="0" borderId="0" xfId="0" applyFont="1" applyAlignment="1">
      <alignment horizontal="justify" vertical="center"/>
    </xf>
    <xf numFmtId="0" fontId="13" fillId="0" borderId="0" xfId="0" applyFont="1" applyAlignment="1">
      <alignment horizontal="left" vertical="center"/>
    </xf>
    <xf numFmtId="0" fontId="13" fillId="0" borderId="0" xfId="0" applyFont="1" applyAlignment="1">
      <alignment vertical="center" wrapText="1"/>
    </xf>
    <xf numFmtId="0" fontId="0" fillId="0" borderId="0" xfId="0" applyAlignment="1">
      <alignment horizontal="center"/>
    </xf>
    <xf numFmtId="0" fontId="1" fillId="0" borderId="0" xfId="0" applyFont="1" applyAlignment="1">
      <alignment wrapText="1"/>
    </xf>
    <xf numFmtId="0" fontId="2" fillId="0" borderId="0" xfId="0" applyFont="1" applyAlignment="1">
      <alignment horizontal="left" wrapText="1"/>
    </xf>
    <xf numFmtId="0" fontId="11" fillId="0" borderId="0" xfId="0" applyFont="1"/>
    <xf numFmtId="0" fontId="1" fillId="0" borderId="0" xfId="0" quotePrefix="1" applyFont="1" applyAlignment="1">
      <alignment horizontal="center"/>
    </xf>
    <xf numFmtId="0" fontId="14" fillId="0" borderId="0" xfId="0" applyFont="1"/>
    <xf numFmtId="3" fontId="1" fillId="0" borderId="0" xfId="0" applyNumberFormat="1" applyFont="1" applyAlignment="1">
      <alignment wrapText="1"/>
    </xf>
    <xf numFmtId="3" fontId="1" fillId="0" borderId="0" xfId="0" quotePrefix="1" applyNumberFormat="1" applyFont="1" applyAlignment="1">
      <alignment horizontal="center" vertical="top"/>
    </xf>
    <xf numFmtId="0" fontId="15" fillId="0" borderId="0" xfId="0" applyFont="1"/>
    <xf numFmtId="0" fontId="16" fillId="0" borderId="0" xfId="0" applyFont="1" applyProtection="1">
      <protection locked="0"/>
    </xf>
    <xf numFmtId="0" fontId="17" fillId="0" borderId="0" xfId="0" applyFont="1" applyProtection="1">
      <protection locked="0"/>
    </xf>
    <xf numFmtId="0" fontId="13" fillId="0" borderId="0" xfId="0" applyFont="1" applyProtection="1">
      <protection locked="0"/>
    </xf>
    <xf numFmtId="0" fontId="13" fillId="0" borderId="0" xfId="0" applyFont="1" applyAlignment="1" applyProtection="1">
      <alignment horizontal="justify" vertical="center"/>
      <protection locked="0"/>
    </xf>
    <xf numFmtId="0" fontId="13" fillId="0" borderId="0" xfId="0" applyFont="1" applyAlignment="1" applyProtection="1">
      <alignment horizontal="left" vertical="center"/>
      <protection locked="0"/>
    </xf>
    <xf numFmtId="0" fontId="1" fillId="0" borderId="13" xfId="0" applyFont="1" applyBorder="1" applyProtection="1">
      <protection locked="0"/>
    </xf>
    <xf numFmtId="0" fontId="0" fillId="0" borderId="13" xfId="0" applyBorder="1" applyProtection="1">
      <protection locked="0"/>
    </xf>
    <xf numFmtId="0" fontId="1" fillId="0" borderId="0" xfId="0" applyFont="1" applyAlignment="1">
      <alignment vertical="center"/>
    </xf>
    <xf numFmtId="3" fontId="2" fillId="2" borderId="39" xfId="0" applyNumberFormat="1" applyFont="1" applyFill="1" applyBorder="1"/>
    <xf numFmtId="3" fontId="2" fillId="2" borderId="40" xfId="0" applyNumberFormat="1" applyFont="1" applyFill="1" applyBorder="1"/>
    <xf numFmtId="3" fontId="1" fillId="0" borderId="41" xfId="0" applyNumberFormat="1" applyFont="1" applyBorder="1" applyProtection="1">
      <protection locked="0"/>
    </xf>
    <xf numFmtId="3" fontId="1" fillId="0" borderId="42" xfId="0" applyNumberFormat="1" applyFont="1" applyBorder="1" applyAlignment="1" applyProtection="1">
      <alignment horizontal="center"/>
      <protection locked="0"/>
    </xf>
    <xf numFmtId="3" fontId="1" fillId="0" borderId="43" xfId="0" applyNumberFormat="1" applyFont="1" applyBorder="1" applyProtection="1">
      <protection locked="0"/>
    </xf>
    <xf numFmtId="3" fontId="1" fillId="0" borderId="41" xfId="0" applyNumberFormat="1" applyFont="1" applyBorder="1" applyAlignment="1" applyProtection="1">
      <alignment horizontal="center"/>
      <protection locked="0"/>
    </xf>
    <xf numFmtId="3" fontId="1" fillId="0" borderId="8" xfId="0" applyNumberFormat="1" applyFont="1" applyBorder="1" applyAlignment="1" applyProtection="1">
      <alignment horizontal="left"/>
      <protection locked="0"/>
    </xf>
    <xf numFmtId="3" fontId="1" fillId="0" borderId="4" xfId="0" applyNumberFormat="1" applyFont="1" applyBorder="1" applyAlignment="1" applyProtection="1">
      <alignment horizontal="left"/>
      <protection locked="0"/>
    </xf>
    <xf numFmtId="3" fontId="1" fillId="0" borderId="4" xfId="0" applyNumberFormat="1" applyFont="1" applyBorder="1" applyAlignment="1" applyProtection="1">
      <alignment horizontal="center"/>
      <protection locked="0"/>
    </xf>
    <xf numFmtId="3" fontId="1" fillId="0" borderId="44" xfId="0" applyNumberFormat="1" applyFont="1" applyBorder="1" applyAlignment="1" applyProtection="1">
      <alignment horizontal="center"/>
      <protection locked="0"/>
    </xf>
    <xf numFmtId="1" fontId="1" fillId="0" borderId="41" xfId="0" applyNumberFormat="1" applyFont="1" applyBorder="1" applyAlignment="1" applyProtection="1">
      <alignment horizontal="center"/>
      <protection locked="0"/>
    </xf>
    <xf numFmtId="1" fontId="1" fillId="0" borderId="45" xfId="0" applyNumberFormat="1" applyFont="1" applyBorder="1" applyAlignment="1" applyProtection="1">
      <alignment horizontal="center"/>
      <protection locked="0"/>
    </xf>
    <xf numFmtId="3" fontId="1" fillId="0" borderId="6" xfId="0" applyNumberFormat="1" applyFont="1" applyBorder="1" applyProtection="1">
      <protection locked="0"/>
    </xf>
    <xf numFmtId="3" fontId="1" fillId="0" borderId="15" xfId="0" applyNumberFormat="1" applyFont="1" applyBorder="1" applyProtection="1">
      <protection locked="0"/>
    </xf>
    <xf numFmtId="3" fontId="1" fillId="0" borderId="14" xfId="0" applyNumberFormat="1" applyFont="1" applyBorder="1" applyProtection="1">
      <protection locked="0"/>
    </xf>
    <xf numFmtId="3" fontId="1" fillId="0" borderId="15" xfId="0" applyNumberFormat="1" applyFont="1" applyBorder="1" applyAlignment="1" applyProtection="1">
      <alignment horizontal="center"/>
      <protection locked="0"/>
    </xf>
    <xf numFmtId="3" fontId="1" fillId="0" borderId="16" xfId="0" applyNumberFormat="1" applyFont="1" applyBorder="1" applyAlignment="1" applyProtection="1">
      <alignment horizontal="left"/>
      <protection locked="0"/>
    </xf>
    <xf numFmtId="3" fontId="1" fillId="0" borderId="13" xfId="0" applyNumberFormat="1" applyFont="1" applyBorder="1" applyAlignment="1" applyProtection="1">
      <alignment horizontal="left"/>
      <protection locked="0"/>
    </xf>
    <xf numFmtId="3" fontId="1" fillId="0" borderId="13" xfId="0" applyNumberFormat="1" applyFont="1" applyBorder="1" applyProtection="1">
      <protection locked="0"/>
    </xf>
    <xf numFmtId="3" fontId="1" fillId="0" borderId="46" xfId="0" applyNumberFormat="1" applyFont="1" applyBorder="1" applyProtection="1">
      <protection locked="0"/>
    </xf>
    <xf numFmtId="1" fontId="1" fillId="0" borderId="16" xfId="0" applyNumberFormat="1" applyFont="1" applyBorder="1" applyProtection="1">
      <protection locked="0"/>
    </xf>
    <xf numFmtId="0" fontId="13" fillId="0" borderId="47" xfId="0" applyFont="1" applyBorder="1" applyProtection="1">
      <protection locked="0"/>
    </xf>
    <xf numFmtId="0" fontId="18" fillId="0" borderId="0" xfId="0" applyFont="1" applyAlignment="1" applyProtection="1">
      <alignment horizontal="centerContinuous"/>
      <protection locked="0"/>
    </xf>
    <xf numFmtId="0" fontId="11" fillId="0" borderId="0" xfId="0" applyFont="1" applyAlignment="1">
      <alignment horizontal="left" vertical="center" wrapText="1"/>
    </xf>
    <xf numFmtId="3" fontId="1" fillId="0" borderId="13" xfId="0" applyNumberFormat="1" applyFont="1" applyBorder="1" applyAlignment="1" applyProtection="1">
      <alignment horizontal="center"/>
      <protection locked="0"/>
    </xf>
    <xf numFmtId="0" fontId="1" fillId="3" borderId="13" xfId="0" applyFont="1" applyFill="1" applyBorder="1" applyAlignment="1">
      <alignment horizontal="center" vertical="center"/>
    </xf>
    <xf numFmtId="0" fontId="1" fillId="3" borderId="13" xfId="0" applyFont="1" applyFill="1" applyBorder="1"/>
    <xf numFmtId="0" fontId="13" fillId="0" borderId="0" xfId="0" quotePrefix="1" applyFont="1" applyAlignment="1">
      <alignment horizontal="justify" vertical="center"/>
    </xf>
    <xf numFmtId="3" fontId="1" fillId="0" borderId="0" xfId="0" applyNumberFormat="1" applyFont="1" applyAlignment="1">
      <alignment horizontal="right"/>
    </xf>
    <xf numFmtId="3" fontId="4" fillId="0" borderId="5" xfId="0" applyNumberFormat="1" applyFont="1" applyBorder="1" applyAlignment="1">
      <alignment horizontal="center" vertical="center" wrapText="1"/>
    </xf>
    <xf numFmtId="3" fontId="4" fillId="0" borderId="12" xfId="0" applyNumberFormat="1" applyFont="1" applyBorder="1" applyAlignment="1">
      <alignment horizontal="left" vertical="center" wrapText="1"/>
    </xf>
    <xf numFmtId="3" fontId="4" fillId="0" borderId="21" xfId="0" applyNumberFormat="1" applyFont="1" applyBorder="1" applyAlignment="1">
      <alignment horizontal="left" vertical="center" wrapText="1"/>
    </xf>
    <xf numFmtId="3" fontId="4" fillId="0" borderId="20" xfId="0" applyNumberFormat="1" applyFont="1" applyBorder="1" applyAlignment="1">
      <alignment horizontal="center" vertical="center"/>
    </xf>
    <xf numFmtId="3" fontId="4" fillId="0" borderId="22" xfId="0" applyNumberFormat="1" applyFont="1" applyBorder="1" applyAlignment="1">
      <alignment horizontal="center" vertical="center"/>
    </xf>
    <xf numFmtId="3" fontId="4" fillId="0" borderId="24" xfId="0" applyNumberFormat="1" applyFont="1" applyBorder="1" applyAlignment="1">
      <alignment horizontal="center" vertical="center"/>
    </xf>
    <xf numFmtId="3" fontId="4" fillId="0" borderId="37" xfId="0" applyNumberFormat="1" applyFont="1" applyBorder="1" applyAlignment="1">
      <alignment horizontal="center" vertical="center"/>
    </xf>
    <xf numFmtId="3" fontId="2" fillId="0" borderId="28" xfId="0" applyNumberFormat="1" applyFont="1" applyBorder="1" applyAlignment="1" applyProtection="1">
      <alignment horizontal="center"/>
      <protection locked="0"/>
    </xf>
    <xf numFmtId="0" fontId="0" fillId="0" borderId="0" xfId="0" applyProtection="1">
      <protection locked="0"/>
    </xf>
    <xf numFmtId="0" fontId="0" fillId="0" borderId="0" xfId="0" applyAlignment="1">
      <alignment vertical="center" wrapText="1"/>
    </xf>
    <xf numFmtId="0" fontId="1" fillId="0" borderId="0" xfId="0" applyFont="1" applyAlignment="1">
      <alignment horizontal="left" wrapText="1"/>
    </xf>
    <xf numFmtId="0" fontId="1" fillId="0" borderId="0" xfId="0" applyFont="1" applyAlignment="1">
      <alignment horizontal="left" vertical="center" wrapText="1"/>
    </xf>
    <xf numFmtId="0" fontId="13" fillId="0" borderId="0" xfId="0" applyFont="1" applyAlignment="1">
      <alignment horizontal="justify" vertical="center" wrapText="1"/>
    </xf>
    <xf numFmtId="0" fontId="13" fillId="0" borderId="0" xfId="0" applyFont="1" applyAlignment="1">
      <alignment wrapText="1"/>
    </xf>
    <xf numFmtId="0" fontId="13" fillId="0" borderId="0" xfId="0" applyFont="1" applyAlignment="1">
      <alignment horizontal="left" vertical="center" wrapText="1"/>
    </xf>
    <xf numFmtId="0" fontId="13" fillId="0" borderId="0" xfId="0" applyFont="1" applyAlignment="1">
      <alignment horizontal="left" vertical="top" wrapText="1"/>
    </xf>
    <xf numFmtId="3" fontId="1" fillId="0" borderId="0" xfId="0" applyNumberFormat="1" applyFont="1" applyAlignment="1">
      <alignment horizontal="left" wrapText="1"/>
    </xf>
    <xf numFmtId="3" fontId="1" fillId="0" borderId="0" xfId="0" applyNumberFormat="1" applyFont="1" applyAlignment="1">
      <alignment horizontal="left" vertical="top" wrapText="1"/>
    </xf>
    <xf numFmtId="0" fontId="13" fillId="0" borderId="0" xfId="0" applyFont="1" applyAlignment="1" applyProtection="1">
      <alignment horizontal="justify" vertical="center"/>
      <protection locked="0"/>
    </xf>
    <xf numFmtId="0" fontId="13" fillId="0" borderId="0" xfId="0" applyFont="1" applyProtection="1">
      <protection locked="0"/>
    </xf>
    <xf numFmtId="0" fontId="13" fillId="0" borderId="0" xfId="0" applyFont="1" applyAlignment="1">
      <alignment horizontal="justify" vertical="center"/>
    </xf>
    <xf numFmtId="0" fontId="13" fillId="0" borderId="0" xfId="0" applyFont="1"/>
    <xf numFmtId="0" fontId="13" fillId="0" borderId="0" xfId="0" applyFont="1" applyAlignment="1">
      <alignment horizontal="center" vertical="center" wrapText="1"/>
    </xf>
    <xf numFmtId="1" fontId="1" fillId="0" borderId="13" xfId="0" applyNumberFormat="1" applyFont="1" applyBorder="1" applyAlignment="1" applyProtection="1">
      <alignment horizontal="center"/>
      <protection locked="0"/>
    </xf>
    <xf numFmtId="1" fontId="1" fillId="0" borderId="42" xfId="0" applyNumberFormat="1" applyFont="1" applyBorder="1" applyAlignment="1" applyProtection="1">
      <alignment horizontal="center"/>
      <protection locked="0"/>
    </xf>
    <xf numFmtId="3" fontId="1" fillId="0" borderId="15" xfId="0" applyNumberFormat="1" applyFont="1" applyBorder="1" applyAlignment="1" applyProtection="1">
      <alignment horizontal="center"/>
      <protection locked="0"/>
    </xf>
    <xf numFmtId="3" fontId="1" fillId="0" borderId="13" xfId="0" applyNumberFormat="1" applyFont="1" applyBorder="1" applyAlignment="1" applyProtection="1">
      <alignment horizontal="center"/>
      <protection locked="0"/>
    </xf>
    <xf numFmtId="3" fontId="1" fillId="0" borderId="14" xfId="0" applyNumberFormat="1" applyFont="1" applyBorder="1" applyAlignment="1" applyProtection="1">
      <alignment horizontal="center"/>
      <protection locked="0"/>
    </xf>
    <xf numFmtId="3" fontId="1" fillId="0" borderId="7" xfId="0" applyNumberFormat="1" applyFont="1" applyBorder="1" applyAlignment="1" applyProtection="1">
      <alignment horizontal="center"/>
      <protection locked="0"/>
    </xf>
    <xf numFmtId="3" fontId="1" fillId="0" borderId="4" xfId="0" applyNumberFormat="1" applyFont="1" applyBorder="1" applyAlignment="1" applyProtection="1">
      <alignment horizontal="center"/>
      <protection locked="0"/>
    </xf>
    <xf numFmtId="3" fontId="1" fillId="0" borderId="6" xfId="0" applyNumberFormat="1" applyFont="1" applyBorder="1" applyAlignment="1" applyProtection="1">
      <alignment horizontal="center"/>
      <protection locked="0"/>
    </xf>
    <xf numFmtId="3" fontId="1" fillId="0" borderId="39" xfId="0" applyNumberFormat="1" applyFont="1" applyBorder="1" applyAlignment="1" applyProtection="1">
      <alignment horizontal="center"/>
      <protection locked="0"/>
    </xf>
    <xf numFmtId="3" fontId="4" fillId="0" borderId="6" xfId="0" applyNumberFormat="1" applyFont="1" applyBorder="1" applyAlignment="1">
      <alignment horizontal="center" vertical="center" wrapText="1"/>
    </xf>
    <xf numFmtId="3" fontId="4" fillId="0" borderId="14" xfId="0" applyNumberFormat="1" applyFont="1" applyBorder="1" applyAlignment="1">
      <alignment horizontal="center" vertical="center" wrapText="1"/>
    </xf>
    <xf numFmtId="3" fontId="4" fillId="0" borderId="22" xfId="0" applyNumberFormat="1" applyFont="1" applyBorder="1" applyAlignment="1">
      <alignment horizontal="center" vertical="center" wrapText="1"/>
    </xf>
    <xf numFmtId="3" fontId="4" fillId="0" borderId="1" xfId="0" applyNumberFormat="1" applyFont="1" applyBorder="1" applyAlignment="1">
      <alignment horizontal="center" vertical="center"/>
    </xf>
    <xf numFmtId="3" fontId="4" fillId="0" borderId="9" xfId="0" applyNumberFormat="1" applyFont="1" applyBorder="1" applyAlignment="1">
      <alignment horizontal="center" vertical="center"/>
    </xf>
    <xf numFmtId="3" fontId="4" fillId="0" borderId="17" xfId="0" applyNumberFormat="1" applyFont="1" applyBorder="1" applyAlignment="1">
      <alignment horizontal="center" vertical="center"/>
    </xf>
    <xf numFmtId="3" fontId="4" fillId="0" borderId="2" xfId="0" applyNumberFormat="1" applyFont="1" applyBorder="1" applyAlignment="1">
      <alignment horizontal="center" vertical="center"/>
    </xf>
    <xf numFmtId="3" fontId="4" fillId="0" borderId="10" xfId="0" applyNumberFormat="1" applyFont="1" applyBorder="1" applyAlignment="1">
      <alignment horizontal="center" vertical="center"/>
    </xf>
    <xf numFmtId="3" fontId="4" fillId="0" borderId="18" xfId="0" applyNumberFormat="1" applyFont="1" applyBorder="1" applyAlignment="1">
      <alignment horizontal="center" vertical="center"/>
    </xf>
    <xf numFmtId="3" fontId="4" fillId="0" borderId="3" xfId="0" applyNumberFormat="1" applyFont="1" applyBorder="1" applyAlignment="1">
      <alignment horizontal="center" vertical="center" wrapText="1"/>
    </xf>
    <xf numFmtId="3" fontId="4" fillId="0" borderId="11" xfId="0" applyNumberFormat="1" applyFont="1" applyBorder="1" applyAlignment="1">
      <alignment horizontal="center" vertical="center" wrapText="1"/>
    </xf>
    <xf numFmtId="3" fontId="4" fillId="0" borderId="19"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10"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3" fontId="4" fillId="0" borderId="13" xfId="0" applyNumberFormat="1" applyFont="1" applyBorder="1" applyAlignment="1">
      <alignment horizontal="center" vertical="center" wrapText="1"/>
    </xf>
    <xf numFmtId="3" fontId="4" fillId="0" borderId="7" xfId="0" applyNumberFormat="1" applyFont="1" applyBorder="1" applyAlignment="1">
      <alignment horizontal="center" vertical="center" wrapText="1"/>
    </xf>
    <xf numFmtId="3" fontId="4" fillId="0" borderId="15" xfId="0" applyNumberFormat="1" applyFont="1" applyBorder="1" applyAlignment="1">
      <alignment horizontal="center" vertical="center" wrapText="1"/>
    </xf>
    <xf numFmtId="3" fontId="4" fillId="0" borderId="23" xfId="0" applyNumberFormat="1" applyFont="1" applyBorder="1" applyAlignment="1">
      <alignment horizontal="center" vertical="center" wrapText="1"/>
    </xf>
    <xf numFmtId="3" fontId="4" fillId="0" borderId="50" xfId="0" applyNumberFormat="1" applyFont="1" applyBorder="1" applyAlignment="1">
      <alignment horizontal="center" vertical="center" wrapText="1"/>
    </xf>
    <xf numFmtId="3" fontId="4" fillId="0" borderId="40" xfId="0" applyNumberFormat="1" applyFont="1" applyBorder="1" applyAlignment="1">
      <alignment horizontal="center" vertical="center" wrapText="1"/>
    </xf>
    <xf numFmtId="3" fontId="4" fillId="0" borderId="51" xfId="0" applyNumberFormat="1" applyFont="1" applyBorder="1" applyAlignment="1">
      <alignment horizontal="center" vertical="center" wrapText="1"/>
    </xf>
    <xf numFmtId="3" fontId="4" fillId="0" borderId="48" xfId="0" applyNumberFormat="1" applyFont="1" applyBorder="1" applyAlignment="1">
      <alignment horizontal="center" vertical="center" wrapText="1"/>
    </xf>
    <xf numFmtId="3" fontId="4" fillId="0" borderId="52" xfId="0" applyNumberFormat="1" applyFont="1" applyBorder="1" applyAlignment="1">
      <alignment horizontal="center" vertical="center" wrapText="1"/>
    </xf>
    <xf numFmtId="3" fontId="4" fillId="0" borderId="49" xfId="0" applyNumberFormat="1" applyFont="1" applyBorder="1" applyAlignment="1">
      <alignment horizontal="center" vertical="center" wrapText="1"/>
    </xf>
    <xf numFmtId="3" fontId="2" fillId="3" borderId="25" xfId="0" applyNumberFormat="1" applyFont="1" applyFill="1" applyBorder="1" applyAlignment="1">
      <alignment horizontal="center" vertical="center"/>
    </xf>
    <xf numFmtId="3" fontId="2" fillId="3" borderId="26" xfId="0" applyNumberFormat="1" applyFont="1" applyFill="1" applyBorder="1" applyAlignment="1">
      <alignment horizontal="center" vertical="center"/>
    </xf>
    <xf numFmtId="3" fontId="2" fillId="3" borderId="27" xfId="0" applyNumberFormat="1" applyFont="1" applyFill="1" applyBorder="1" applyAlignment="1">
      <alignment horizontal="center" vertical="center"/>
    </xf>
    <xf numFmtId="3" fontId="1" fillId="0" borderId="0" xfId="0" quotePrefix="1" applyNumberFormat="1" applyFont="1" applyAlignment="1">
      <alignment horizontal="center"/>
    </xf>
    <xf numFmtId="3" fontId="1" fillId="0" borderId="0" xfId="0" applyNumberFormat="1" applyFont="1" applyAlignment="1">
      <alignment horizontal="center"/>
    </xf>
    <xf numFmtId="3" fontId="2" fillId="3" borderId="7" xfId="0" applyNumberFormat="1" applyFont="1" applyFill="1" applyBorder="1" applyAlignment="1">
      <alignment horizontal="left"/>
    </xf>
    <xf numFmtId="3" fontId="2" fillId="3" borderId="4" xfId="0" applyNumberFormat="1" applyFont="1" applyFill="1" applyBorder="1" applyAlignment="1">
      <alignment horizontal="left"/>
    </xf>
    <xf numFmtId="3" fontId="2" fillId="3" borderId="23" xfId="0" applyNumberFormat="1" applyFont="1" applyFill="1" applyBorder="1" applyAlignment="1">
      <alignment horizontal="left"/>
    </xf>
    <xf numFmtId="3" fontId="2" fillId="3" borderId="20" xfId="0" applyNumberFormat="1" applyFont="1" applyFill="1" applyBorder="1" applyAlignment="1">
      <alignment horizontal="left"/>
    </xf>
    <xf numFmtId="3" fontId="2" fillId="0" borderId="0" xfId="0" applyNumberFormat="1" applyFont="1" applyAlignment="1">
      <alignment horizontal="left"/>
    </xf>
    <xf numFmtId="3" fontId="1" fillId="0" borderId="4" xfId="0" applyNumberFormat="1" applyFont="1" applyBorder="1" applyAlignment="1">
      <alignment horizontal="left"/>
    </xf>
    <xf numFmtId="3" fontId="1" fillId="0" borderId="6" xfId="0" applyNumberFormat="1" applyFont="1" applyBorder="1" applyAlignment="1">
      <alignment horizontal="left"/>
    </xf>
    <xf numFmtId="3" fontId="1" fillId="0" borderId="20" xfId="0" applyNumberFormat="1" applyFont="1" applyBorder="1" applyAlignment="1">
      <alignment horizontal="left"/>
    </xf>
    <xf numFmtId="3" fontId="1" fillId="0" borderId="22" xfId="0" applyNumberFormat="1" applyFont="1" applyBorder="1" applyAlignment="1">
      <alignment horizontal="left"/>
    </xf>
    <xf numFmtId="3" fontId="4" fillId="0" borderId="5" xfId="0" applyNumberFormat="1" applyFont="1" applyBorder="1" applyAlignment="1">
      <alignment horizontal="center" vertical="center" wrapText="1"/>
    </xf>
    <xf numFmtId="3" fontId="4" fillId="0" borderId="36" xfId="0" applyNumberFormat="1" applyFont="1" applyBorder="1" applyAlignment="1">
      <alignment horizontal="center" vertical="center" wrapText="1"/>
    </xf>
    <xf numFmtId="3" fontId="1" fillId="0" borderId="35" xfId="0" applyNumberFormat="1" applyFont="1" applyBorder="1" applyAlignment="1" applyProtection="1">
      <alignment horizontal="center"/>
      <protection locked="0"/>
    </xf>
    <xf numFmtId="3" fontId="1" fillId="0" borderId="31" xfId="0" applyNumberFormat="1" applyFont="1" applyBorder="1" applyAlignment="1" applyProtection="1">
      <alignment horizontal="center"/>
      <protection locked="0"/>
    </xf>
    <xf numFmtId="3" fontId="1" fillId="0" borderId="32" xfId="0" applyNumberFormat="1" applyFont="1" applyBorder="1" applyAlignment="1" applyProtection="1">
      <alignment horizontal="center"/>
      <protection locked="0"/>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3" fontId="5" fillId="0" borderId="25" xfId="0" applyNumberFormat="1" applyFont="1" applyBorder="1" applyAlignment="1">
      <alignment horizontal="center" vertical="center"/>
    </xf>
    <xf numFmtId="3" fontId="5" fillId="0" borderId="26" xfId="0" applyNumberFormat="1" applyFont="1" applyBorder="1" applyAlignment="1">
      <alignment horizontal="center" vertical="center"/>
    </xf>
    <xf numFmtId="3" fontId="5" fillId="0" borderId="27" xfId="0" applyNumberFormat="1" applyFont="1" applyBorder="1" applyAlignment="1">
      <alignment horizontal="center" vertical="center"/>
    </xf>
    <xf numFmtId="0" fontId="2" fillId="3" borderId="7" xfId="0" applyFont="1" applyFill="1" applyBorder="1" applyAlignment="1">
      <alignment horizontal="left" vertical="center"/>
    </xf>
    <xf numFmtId="0" fontId="2" fillId="3" borderId="4" xfId="0" applyFont="1" applyFill="1" applyBorder="1" applyAlignment="1">
      <alignment horizontal="left" vertical="center"/>
    </xf>
    <xf numFmtId="0" fontId="2" fillId="3" borderId="5" xfId="0" applyFont="1" applyFill="1" applyBorder="1" applyAlignment="1">
      <alignment horizontal="left" vertical="center"/>
    </xf>
    <xf numFmtId="0" fontId="2" fillId="3" borderId="35" xfId="0" applyFont="1" applyFill="1" applyBorder="1" applyAlignment="1">
      <alignment horizontal="left" vertical="center"/>
    </xf>
    <xf numFmtId="0" fontId="2" fillId="3" borderId="31" xfId="0" applyFont="1" applyFill="1" applyBorder="1" applyAlignment="1">
      <alignment horizontal="left" vertical="center"/>
    </xf>
    <xf numFmtId="0" fontId="2" fillId="3" borderId="12" xfId="0" applyFont="1" applyFill="1" applyBorder="1" applyAlignment="1">
      <alignment horizontal="left" vertical="center"/>
    </xf>
    <xf numFmtId="0" fontId="2" fillId="3" borderId="15" xfId="0" applyFont="1" applyFill="1" applyBorder="1" applyAlignment="1">
      <alignment horizontal="left" vertical="center"/>
    </xf>
    <xf numFmtId="0" fontId="2" fillId="3" borderId="13" xfId="0" applyFont="1" applyFill="1" applyBorder="1" applyAlignment="1">
      <alignment horizontal="left" vertical="center"/>
    </xf>
    <xf numFmtId="0" fontId="2" fillId="3" borderId="36" xfId="0" applyFont="1" applyFill="1" applyBorder="1" applyAlignment="1">
      <alignment horizontal="left" vertical="center"/>
    </xf>
    <xf numFmtId="0" fontId="2" fillId="3" borderId="23" xfId="0" applyFont="1" applyFill="1" applyBorder="1" applyAlignment="1">
      <alignment horizontal="left" vertical="center"/>
    </xf>
    <xf numFmtId="0" fontId="2" fillId="3" borderId="20" xfId="0" applyFont="1" applyFill="1" applyBorder="1" applyAlignment="1">
      <alignment horizontal="left" vertical="center"/>
    </xf>
    <xf numFmtId="0" fontId="2" fillId="3" borderId="37" xfId="0" applyFont="1" applyFill="1" applyBorder="1" applyAlignment="1">
      <alignment horizontal="left" vertical="center"/>
    </xf>
    <xf numFmtId="3" fontId="2" fillId="3" borderId="37" xfId="0" applyNumberFormat="1" applyFont="1" applyFill="1" applyBorder="1" applyAlignment="1">
      <alignment horizontal="left"/>
    </xf>
    <xf numFmtId="3" fontId="1" fillId="0" borderId="38" xfId="0" applyNumberFormat="1" applyFont="1" applyBorder="1" applyAlignment="1">
      <alignment horizontal="center"/>
    </xf>
    <xf numFmtId="3" fontId="1" fillId="0" borderId="33" xfId="0" applyNumberFormat="1" applyFont="1" applyBorder="1" applyAlignment="1">
      <alignment horizontal="center"/>
    </xf>
    <xf numFmtId="3" fontId="1" fillId="0" borderId="34" xfId="0" applyNumberFormat="1" applyFont="1" applyBorder="1" applyAlignment="1">
      <alignment horizontal="center"/>
    </xf>
    <xf numFmtId="3" fontId="1" fillId="0" borderId="23" xfId="0" applyNumberFormat="1" applyFont="1" applyBorder="1" applyAlignment="1" applyProtection="1">
      <alignment horizontal="center"/>
      <protection locked="0"/>
    </xf>
    <xf numFmtId="3" fontId="1" fillId="0" borderId="20" xfId="0" applyNumberFormat="1" applyFont="1" applyBorder="1" applyAlignment="1" applyProtection="1">
      <alignment horizontal="center"/>
      <protection locked="0"/>
    </xf>
    <xf numFmtId="3" fontId="1" fillId="0" borderId="22" xfId="0" applyNumberFormat="1" applyFont="1" applyBorder="1" applyAlignment="1" applyProtection="1">
      <alignment horizontal="center"/>
      <protection locked="0"/>
    </xf>
    <xf numFmtId="0" fontId="1" fillId="0" borderId="0" xfId="0" applyFont="1" applyAlignment="1">
      <alignment horizontal="left" vertical="top" wrapText="1"/>
    </xf>
    <xf numFmtId="0" fontId="1" fillId="0" borderId="13" xfId="0" applyFont="1" applyBorder="1" applyAlignment="1" applyProtection="1">
      <alignment horizontal="center"/>
      <protection locked="0"/>
    </xf>
    <xf numFmtId="0" fontId="0" fillId="0" borderId="13" xfId="0" applyBorder="1" applyAlignment="1" applyProtection="1">
      <alignment horizontal="center"/>
      <protection locked="0"/>
    </xf>
    <xf numFmtId="0" fontId="2" fillId="0" borderId="0" xfId="0" applyFont="1" applyAlignment="1">
      <alignment horizontal="left" wrapText="1"/>
    </xf>
    <xf numFmtId="0" fontId="1" fillId="0" borderId="29" xfId="0" applyFont="1" applyBorder="1" applyAlignment="1">
      <alignment horizontal="center"/>
    </xf>
    <xf numFmtId="0" fontId="1" fillId="0" borderId="0" xfId="0" applyFont="1" applyAlignment="1">
      <alignment horizontal="left"/>
    </xf>
    <xf numFmtId="0" fontId="0" fillId="0" borderId="29" xfId="0" applyBorder="1" applyAlignment="1">
      <alignment horizontal="center"/>
    </xf>
    <xf numFmtId="0" fontId="15" fillId="3" borderId="13" xfId="0" applyFont="1" applyFill="1" applyBorder="1" applyAlignment="1">
      <alignment horizontal="center" vertical="center" wrapText="1"/>
    </xf>
    <xf numFmtId="0" fontId="11" fillId="0" borderId="30" xfId="0" applyFont="1" applyBorder="1" applyAlignment="1">
      <alignment horizontal="left" vertical="center" wrapText="1"/>
    </xf>
    <xf numFmtId="0" fontId="11" fillId="0" borderId="0" xfId="0" applyFont="1" applyAlignment="1">
      <alignment horizontal="left" vertical="center" wrapText="1"/>
    </xf>
    <xf numFmtId="0" fontId="1" fillId="3" borderId="13" xfId="0" applyFont="1" applyFill="1" applyBorder="1" applyAlignment="1">
      <alignment horizontal="center"/>
    </xf>
    <xf numFmtId="0" fontId="1" fillId="3" borderId="13" xfId="0" applyFont="1" applyFill="1" applyBorder="1" applyAlignment="1">
      <alignment horizontal="left"/>
    </xf>
    <xf numFmtId="0" fontId="0" fillId="3" borderId="13" xfId="0" applyFill="1" applyBorder="1" applyAlignment="1">
      <alignment horizontal="left"/>
    </xf>
    <xf numFmtId="0" fontId="0" fillId="0" borderId="0" xfId="0" applyAlignment="1" applyProtection="1">
      <alignment horizontal="center"/>
      <protection locked="0"/>
    </xf>
  </cellXfs>
  <cellStyles count="1">
    <cellStyle name="Normal" xfId="0" builtinId="0"/>
  </cellStyles>
  <dxfs count="12">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educa-my.sharepoint.com/personal/thiare_cerpa_mineduc_cl/Documents/Seguimientos%202016%20y%202017%20Leyes%2020.964%20y%2020.976/Ley%2020.976_Cupos%202020_Formato%20carta%20de%20renuncia%20y%20desistimi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ER - Instrucciones"/>
      <sheetName val="Instructivo - Convertir a PDF"/>
      <sheetName val="Nómina"/>
      <sheetName val="Oficio Conductor"/>
      <sheetName val="Ficha Solicitud Recursos"/>
      <sheetName val="Carta de Renuncia"/>
      <sheetName val="Tablas"/>
      <sheetName val="Hoja1"/>
      <sheetName val="Carta de Desistimiento"/>
      <sheetName val="Carta Solicitud de Anticipo"/>
      <sheetName val="Cert. Permanencia Directores"/>
      <sheetName val="Cert. Permanencia no Directores"/>
      <sheetName val="Carpeta para Ministerio"/>
      <sheetName val="Tabla Bonificación"/>
      <sheetName val="BD"/>
    </sheetNames>
    <sheetDataSet>
      <sheetData sheetId="0"/>
      <sheetData sheetId="1"/>
      <sheetData sheetId="2"/>
      <sheetData sheetId="3"/>
      <sheetData sheetId="4"/>
      <sheetData sheetId="5"/>
      <sheetData sheetId="6">
        <row r="10">
          <cell r="B10">
            <v>6388</v>
          </cell>
        </row>
        <row r="11">
          <cell r="B11">
            <v>2021</v>
          </cell>
        </row>
        <row r="13">
          <cell r="B13">
            <v>2020</v>
          </cell>
        </row>
      </sheetData>
      <sheetData sheetId="7"/>
      <sheetData sheetId="8"/>
      <sheetData sheetId="9"/>
      <sheetData sheetId="10"/>
      <sheetData sheetId="11"/>
      <sheetData sheetId="12"/>
      <sheetData sheetId="13"/>
      <sheetData sheetId="14"/>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BD Ppto 2015.accdb_3" adjustColumnWidth="0" connectionId="1" xr16:uid="{00000000-0016-0000-0300-000000000000}" autoFormatId="16" applyNumberFormats="0" applyBorderFormats="0" applyFontFormats="0" applyPatternFormats="0" applyAlignmentFormats="0" applyWidthHeightFormats="0">
  <queryTableRefresh nextId="53">
    <queryTableFields count="10">
      <queryTableField id="49" name="NombreCortoSostenedor" tableColumnId="10"/>
      <queryTableField id="38" name="SostenedorUB" tableColumnId="1"/>
      <queryTableField id="13" name="Sostenedor" tableColumnId="4"/>
      <queryTableField id="39" name="Provincia" tableColumnId="2"/>
      <queryTableField id="40" name="Región" tableColumnId="3"/>
      <queryTableField id="41" name="N_Región" tableColumnId="5"/>
      <queryTableField id="42" name="TipoSostenedor" tableColumnId="6"/>
      <queryTableField id="43" name="NombreLargoSostenedor" tableColumnId="7"/>
      <queryTableField id="44" name="N_Carpeta" tableColumnId="8"/>
      <queryTableField id="50" name="N_Carpeta_SLE" tableColumnId="11"/>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Sostenedores" displayName="TablaSostenedores" ref="N1:W410" tableType="queryTable" totalsRowShown="0" headerRowDxfId="11" dataDxfId="10">
  <autoFilter ref="N1:W410" xr:uid="{00000000-0009-0000-0100-000001000000}"/>
  <tableColumns count="10">
    <tableColumn id="10" xr3:uid="{00000000-0010-0000-0000-00000A000000}" uniqueName="10" name="NombreCortoSostenedor" queryTableFieldId="49" dataDxfId="9"/>
    <tableColumn id="1" xr3:uid="{00000000-0010-0000-0000-000001000000}" uniqueName="1" name="SostenedorUB" queryTableFieldId="38" dataDxfId="8"/>
    <tableColumn id="4" xr3:uid="{00000000-0010-0000-0000-000004000000}" uniqueName="4" name="Sostenedor" queryTableFieldId="13" dataDxfId="7"/>
    <tableColumn id="2" xr3:uid="{00000000-0010-0000-0000-000002000000}" uniqueName="2" name="Provincia" queryTableFieldId="39" dataDxfId="6"/>
    <tableColumn id="3" xr3:uid="{00000000-0010-0000-0000-000003000000}" uniqueName="3" name="Región" queryTableFieldId="40" dataDxfId="5"/>
    <tableColumn id="5" xr3:uid="{00000000-0010-0000-0000-000005000000}" uniqueName="5" name="N_Región" queryTableFieldId="41" dataDxfId="4"/>
    <tableColumn id="6" xr3:uid="{00000000-0010-0000-0000-000006000000}" uniqueName="6" name="TipoSostenedor" queryTableFieldId="42" dataDxfId="3"/>
    <tableColumn id="7" xr3:uid="{00000000-0010-0000-0000-000007000000}" uniqueName="7" name="NombreLargoSostenedor" queryTableFieldId="43" dataDxfId="2"/>
    <tableColumn id="8" xr3:uid="{00000000-0010-0000-0000-000008000000}" uniqueName="8" name="N_Carpeta" queryTableFieldId="44" dataDxfId="1"/>
    <tableColumn id="11" xr3:uid="{00000000-0010-0000-0000-00000B000000}" uniqueName="11" name="N_Carpeta_SLE" queryTableFieldId="50"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1"/>
  <sheetViews>
    <sheetView showGridLines="0" zoomScale="90" zoomScaleNormal="90" workbookViewId="0">
      <selection activeCell="J44" sqref="J44"/>
    </sheetView>
  </sheetViews>
  <sheetFormatPr baseColWidth="10" defaultRowHeight="12.75" x14ac:dyDescent="0.2"/>
  <cols>
    <col min="5" max="5" width="14.7109375" customWidth="1"/>
  </cols>
  <sheetData>
    <row r="1" spans="1:17" x14ac:dyDescent="0.2">
      <c r="A1" s="10" t="s">
        <v>1359</v>
      </c>
    </row>
    <row r="3" spans="1:17" ht="21" x14ac:dyDescent="0.35">
      <c r="A3" s="23" t="s">
        <v>1270</v>
      </c>
    </row>
    <row r="6" spans="1:17" x14ac:dyDescent="0.2">
      <c r="A6" s="10" t="s">
        <v>1295</v>
      </c>
    </row>
    <row r="7" spans="1:17" x14ac:dyDescent="0.2">
      <c r="A7" s="10" t="s">
        <v>1279</v>
      </c>
    </row>
    <row r="8" spans="1:17" x14ac:dyDescent="0.2">
      <c r="A8" s="10" t="s">
        <v>1264</v>
      </c>
    </row>
    <row r="9" spans="1:17" x14ac:dyDescent="0.2">
      <c r="A9" s="10" t="s">
        <v>1265</v>
      </c>
      <c r="F9" s="10" t="s">
        <v>1262</v>
      </c>
    </row>
    <row r="10" spans="1:17" x14ac:dyDescent="0.2">
      <c r="F10" s="10" t="s">
        <v>1292</v>
      </c>
    </row>
    <row r="11" spans="1:17" x14ac:dyDescent="0.2">
      <c r="F11" s="10" t="s">
        <v>1293</v>
      </c>
    </row>
    <row r="12" spans="1:17" x14ac:dyDescent="0.2">
      <c r="F12" s="10" t="s">
        <v>1296</v>
      </c>
    </row>
    <row r="14" spans="1:17" x14ac:dyDescent="0.2">
      <c r="A14" s="10" t="s">
        <v>1266</v>
      </c>
      <c r="F14" s="10" t="s">
        <v>1263</v>
      </c>
    </row>
    <row r="15" spans="1:17" x14ac:dyDescent="0.2">
      <c r="F15" s="10" t="s">
        <v>1309</v>
      </c>
    </row>
    <row r="16" spans="1:17" x14ac:dyDescent="0.2">
      <c r="F16" s="74" t="s">
        <v>1271</v>
      </c>
      <c r="G16" s="74"/>
      <c r="H16" s="74"/>
      <c r="I16" s="74"/>
      <c r="J16" s="74"/>
      <c r="K16" s="74"/>
      <c r="L16" s="74"/>
      <c r="M16" s="74"/>
      <c r="N16" s="74"/>
      <c r="O16" s="74"/>
      <c r="P16" s="74"/>
      <c r="Q16" s="74"/>
    </row>
    <row r="17" spans="1:17" x14ac:dyDescent="0.2">
      <c r="F17" s="74"/>
      <c r="G17" s="74"/>
      <c r="H17" s="74"/>
      <c r="I17" s="74"/>
      <c r="J17" s="74"/>
      <c r="K17" s="74"/>
      <c r="L17" s="74"/>
      <c r="M17" s="74"/>
      <c r="N17" s="74"/>
      <c r="O17" s="74"/>
      <c r="P17" s="74"/>
      <c r="Q17" s="74"/>
    </row>
    <row r="19" spans="1:17" x14ac:dyDescent="0.2">
      <c r="A19" s="10" t="s">
        <v>1267</v>
      </c>
      <c r="F19" s="10" t="s">
        <v>1310</v>
      </c>
    </row>
    <row r="20" spans="1:17" x14ac:dyDescent="0.2">
      <c r="F20" s="10" t="s">
        <v>1311</v>
      </c>
    </row>
    <row r="22" spans="1:17" x14ac:dyDescent="0.2">
      <c r="A22" s="10" t="s">
        <v>1272</v>
      </c>
      <c r="F22" s="75" t="s">
        <v>1268</v>
      </c>
      <c r="G22" s="75"/>
      <c r="H22" s="75"/>
      <c r="I22" s="75"/>
      <c r="J22" s="75"/>
      <c r="K22" s="75"/>
      <c r="L22" s="75"/>
      <c r="M22" s="75"/>
      <c r="N22" s="75"/>
      <c r="O22" s="75"/>
      <c r="P22" s="75"/>
      <c r="Q22" s="75"/>
    </row>
    <row r="23" spans="1:17" x14ac:dyDescent="0.2">
      <c r="F23" s="75"/>
      <c r="G23" s="75"/>
      <c r="H23" s="75"/>
      <c r="I23" s="75"/>
      <c r="J23" s="75"/>
      <c r="K23" s="75"/>
      <c r="L23" s="75"/>
      <c r="M23" s="75"/>
      <c r="N23" s="75"/>
      <c r="O23" s="75"/>
      <c r="P23" s="75"/>
      <c r="Q23" s="75"/>
    </row>
    <row r="24" spans="1:17" x14ac:dyDescent="0.2">
      <c r="F24" s="75"/>
      <c r="G24" s="75"/>
      <c r="H24" s="75"/>
      <c r="I24" s="75"/>
      <c r="J24" s="75"/>
      <c r="K24" s="75"/>
      <c r="L24" s="75"/>
      <c r="M24" s="75"/>
      <c r="N24" s="75"/>
      <c r="O24" s="75"/>
      <c r="P24" s="75"/>
      <c r="Q24" s="75"/>
    </row>
    <row r="25" spans="1:17" x14ac:dyDescent="0.2">
      <c r="F25" s="74" t="s">
        <v>1269</v>
      </c>
      <c r="G25" s="74"/>
      <c r="H25" s="74"/>
      <c r="I25" s="74"/>
      <c r="J25" s="74"/>
      <c r="K25" s="74"/>
      <c r="L25" s="74"/>
      <c r="M25" s="74"/>
      <c r="N25" s="74"/>
      <c r="O25" s="74"/>
      <c r="P25" s="74"/>
      <c r="Q25" s="74"/>
    </row>
    <row r="26" spans="1:17" x14ac:dyDescent="0.2">
      <c r="F26" s="74"/>
      <c r="G26" s="74"/>
      <c r="H26" s="74"/>
      <c r="I26" s="74"/>
      <c r="J26" s="74"/>
      <c r="K26" s="74"/>
      <c r="L26" s="74"/>
      <c r="M26" s="74"/>
      <c r="N26" s="74"/>
      <c r="O26" s="74"/>
      <c r="P26" s="74"/>
      <c r="Q26" s="74"/>
    </row>
    <row r="27" spans="1:17" ht="13.15" customHeight="1" x14ac:dyDescent="0.2">
      <c r="F27" s="10" t="s">
        <v>1312</v>
      </c>
      <c r="G27" s="19"/>
      <c r="H27" s="19"/>
      <c r="I27" s="19"/>
      <c r="J27" s="19"/>
      <c r="K27" s="19"/>
      <c r="L27" s="19"/>
      <c r="M27" s="19"/>
      <c r="N27" s="19"/>
      <c r="O27" s="19"/>
      <c r="P27" s="19"/>
      <c r="Q27" s="19"/>
    </row>
    <row r="28" spans="1:17" x14ac:dyDescent="0.2">
      <c r="F28" s="74" t="s">
        <v>1313</v>
      </c>
      <c r="G28" s="74"/>
      <c r="H28" s="74"/>
      <c r="I28" s="74"/>
      <c r="J28" s="74"/>
      <c r="K28" s="74"/>
      <c r="L28" s="74"/>
      <c r="M28" s="74"/>
      <c r="N28" s="74"/>
      <c r="O28" s="74"/>
      <c r="P28" s="74"/>
      <c r="Q28" s="74"/>
    </row>
    <row r="29" spans="1:17" x14ac:dyDescent="0.2">
      <c r="F29" s="74"/>
      <c r="G29" s="74"/>
      <c r="H29" s="74"/>
      <c r="I29" s="74"/>
      <c r="J29" s="74"/>
      <c r="K29" s="74"/>
      <c r="L29" s="74"/>
      <c r="M29" s="74"/>
      <c r="N29" s="74"/>
      <c r="O29" s="74"/>
      <c r="P29" s="74"/>
      <c r="Q29" s="74"/>
    </row>
    <row r="30" spans="1:17" x14ac:dyDescent="0.2">
      <c r="F30" s="74"/>
      <c r="G30" s="74"/>
      <c r="H30" s="74"/>
      <c r="I30" s="74"/>
      <c r="J30" s="74"/>
      <c r="K30" s="74"/>
      <c r="L30" s="74"/>
      <c r="M30" s="74"/>
      <c r="N30" s="74"/>
      <c r="O30" s="74"/>
      <c r="P30" s="74"/>
      <c r="Q30" s="74"/>
    </row>
    <row r="31" spans="1:17" x14ac:dyDescent="0.2">
      <c r="F31" s="74"/>
      <c r="G31" s="74"/>
      <c r="H31" s="74"/>
      <c r="I31" s="74"/>
      <c r="J31" s="74"/>
      <c r="K31" s="74"/>
      <c r="L31" s="74"/>
      <c r="M31" s="74"/>
      <c r="N31" s="74"/>
      <c r="O31" s="74"/>
      <c r="P31" s="74"/>
      <c r="Q31" s="74"/>
    </row>
  </sheetData>
  <sheetProtection formatCells="0" formatColumns="0" formatRows="0" insertColumns="0" insertRows="0" insertHyperlinks="0" deleteColumns="0" deleteRows="0" sort="0" autoFilter="0" pivotTables="0"/>
  <mergeCells count="5">
    <mergeCell ref="F16:Q17"/>
    <mergeCell ref="F22:Q24"/>
    <mergeCell ref="F25:Q26"/>
    <mergeCell ref="F28:Q29"/>
    <mergeCell ref="F30:Q3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9"/>
  <sheetViews>
    <sheetView showGridLines="0" view="pageBreakPreview" topLeftCell="A10" zoomScale="80" zoomScaleNormal="100" zoomScaleSheetLayoutView="80" workbookViewId="0">
      <selection activeCell="H14" sqref="H14"/>
    </sheetView>
  </sheetViews>
  <sheetFormatPr baseColWidth="10" defaultRowHeight="12.75" x14ac:dyDescent="0.2"/>
  <cols>
    <col min="1" max="1" width="4" customWidth="1"/>
    <col min="6" max="6" width="18.85546875" customWidth="1"/>
    <col min="7" max="7" width="15.85546875" customWidth="1"/>
    <col min="8" max="8" width="32.85546875" customWidth="1"/>
    <col min="9" max="9" width="3.140625" customWidth="1"/>
  </cols>
  <sheetData>
    <row r="1" spans="1:20" ht="14.25" x14ac:dyDescent="0.2">
      <c r="A1" s="14"/>
      <c r="B1" s="14"/>
      <c r="C1" s="14"/>
      <c r="D1" s="14"/>
      <c r="E1" s="14"/>
      <c r="F1" s="14"/>
      <c r="G1" s="14"/>
      <c r="H1" s="14"/>
      <c r="I1" s="14"/>
    </row>
    <row r="2" spans="1:20" ht="14.25" x14ac:dyDescent="0.2">
      <c r="A2" s="14"/>
      <c r="B2" s="14"/>
      <c r="C2" s="14"/>
      <c r="D2" s="14"/>
      <c r="E2" s="14"/>
      <c r="F2" s="14"/>
      <c r="G2" s="14"/>
      <c r="H2" s="14"/>
      <c r="I2" s="14"/>
    </row>
    <row r="3" spans="1:20" ht="14.25" x14ac:dyDescent="0.2">
      <c r="A3" s="14"/>
      <c r="B3" s="14"/>
      <c r="C3" s="14"/>
      <c r="D3" s="14"/>
      <c r="E3" s="14"/>
      <c r="F3" s="14"/>
      <c r="G3" s="14"/>
      <c r="H3" s="14"/>
      <c r="I3" s="14"/>
    </row>
    <row r="4" spans="1:20" ht="18" x14ac:dyDescent="0.25">
      <c r="A4" s="14"/>
      <c r="B4" s="27" t="s">
        <v>1229</v>
      </c>
      <c r="C4" s="27"/>
      <c r="D4" s="27"/>
      <c r="E4" s="28"/>
      <c r="F4" s="29"/>
      <c r="G4" s="30" t="s">
        <v>1230</v>
      </c>
      <c r="H4" s="30"/>
      <c r="I4" s="14"/>
      <c r="J4" s="13" t="s">
        <v>1228</v>
      </c>
      <c r="K4" s="80" t="s">
        <v>1280</v>
      </c>
      <c r="L4" s="80"/>
      <c r="M4" s="80"/>
      <c r="N4" s="80"/>
      <c r="O4" s="80"/>
      <c r="P4" s="80"/>
      <c r="Q4" s="80"/>
      <c r="R4" s="80"/>
      <c r="S4" s="80"/>
      <c r="T4" s="80"/>
    </row>
    <row r="5" spans="1:20" ht="18" x14ac:dyDescent="0.25">
      <c r="A5" s="14"/>
      <c r="B5" s="27" t="s">
        <v>1231</v>
      </c>
      <c r="C5" s="27"/>
      <c r="D5" s="27"/>
      <c r="E5" s="28"/>
      <c r="F5" s="29"/>
      <c r="G5" s="30"/>
      <c r="H5" s="29"/>
      <c r="I5" s="14"/>
      <c r="J5" s="1"/>
      <c r="K5" s="80"/>
      <c r="L5" s="80"/>
      <c r="M5" s="80"/>
      <c r="N5" s="80"/>
      <c r="O5" s="80"/>
      <c r="P5" s="80"/>
      <c r="Q5" s="80"/>
      <c r="R5" s="80"/>
      <c r="S5" s="80"/>
      <c r="T5" s="80"/>
    </row>
    <row r="6" spans="1:20" ht="18.600000000000001" customHeight="1" x14ac:dyDescent="0.25">
      <c r="A6" s="14"/>
      <c r="B6" s="27" t="s">
        <v>1232</v>
      </c>
      <c r="C6" s="27"/>
      <c r="D6" s="27"/>
      <c r="E6" s="28"/>
      <c r="F6" s="29"/>
      <c r="G6" s="30" t="s">
        <v>1233</v>
      </c>
      <c r="H6" s="15" t="s">
        <v>1299</v>
      </c>
      <c r="I6" s="14"/>
      <c r="J6" s="13" t="s">
        <v>1228</v>
      </c>
      <c r="K6" s="1" t="s">
        <v>1297</v>
      </c>
      <c r="L6" s="1"/>
      <c r="M6" s="1"/>
      <c r="N6" s="1"/>
      <c r="O6" s="1"/>
      <c r="P6" s="1"/>
      <c r="Q6" s="1"/>
      <c r="R6" s="1"/>
      <c r="S6" s="1"/>
      <c r="T6" s="1"/>
    </row>
    <row r="7" spans="1:20" ht="14.25" x14ac:dyDescent="0.2">
      <c r="A7" s="14"/>
      <c r="B7" s="28"/>
      <c r="C7" s="28"/>
      <c r="D7" s="28"/>
      <c r="E7" s="28"/>
      <c r="F7" s="29"/>
      <c r="G7" s="30"/>
      <c r="H7" s="29"/>
      <c r="I7" s="14"/>
      <c r="J7" s="13" t="s">
        <v>1228</v>
      </c>
      <c r="K7" s="1" t="s">
        <v>1277</v>
      </c>
      <c r="L7" s="1"/>
      <c r="M7" s="1"/>
      <c r="N7" s="1"/>
      <c r="O7" s="1"/>
      <c r="P7" s="1"/>
      <c r="Q7" s="1"/>
      <c r="R7" s="1"/>
      <c r="S7" s="1"/>
      <c r="T7" s="1"/>
    </row>
    <row r="8" spans="1:20" ht="69.599999999999994" customHeight="1" x14ac:dyDescent="0.2">
      <c r="A8" s="14"/>
      <c r="B8" s="29"/>
      <c r="C8" s="29"/>
      <c r="D8" s="29"/>
      <c r="E8" s="29"/>
      <c r="F8" s="29"/>
      <c r="G8" s="30" t="s">
        <v>1234</v>
      </c>
      <c r="H8" s="62" t="s">
        <v>1300</v>
      </c>
      <c r="I8" s="14"/>
      <c r="J8" s="25" t="s">
        <v>1228</v>
      </c>
      <c r="K8" s="81" t="s">
        <v>1278</v>
      </c>
      <c r="L8" s="81"/>
      <c r="M8" s="81"/>
      <c r="N8" s="81"/>
      <c r="O8" s="81"/>
      <c r="P8" s="81"/>
      <c r="Q8" s="81"/>
      <c r="R8" s="81"/>
      <c r="S8" s="81"/>
      <c r="T8" s="24"/>
    </row>
    <row r="9" spans="1:20" ht="14.25" x14ac:dyDescent="0.2">
      <c r="A9" s="14"/>
      <c r="B9" s="29"/>
      <c r="C9" s="29"/>
      <c r="D9" s="29"/>
      <c r="E9" s="29"/>
      <c r="F9" s="29"/>
      <c r="G9" s="30"/>
      <c r="H9" s="29"/>
      <c r="I9" s="14"/>
      <c r="J9" s="1"/>
      <c r="K9" s="24"/>
      <c r="L9" s="24"/>
      <c r="M9" s="24"/>
      <c r="N9" s="24"/>
      <c r="O9" s="24"/>
      <c r="P9" s="24"/>
      <c r="Q9" s="24"/>
      <c r="R9" s="24"/>
      <c r="S9" s="24"/>
      <c r="T9" s="24"/>
    </row>
    <row r="10" spans="1:20" ht="14.25" x14ac:dyDescent="0.2">
      <c r="A10" s="14"/>
      <c r="B10" s="29"/>
      <c r="C10" s="29"/>
      <c r="D10" s="29"/>
      <c r="E10" s="29"/>
      <c r="F10" s="29"/>
      <c r="G10" s="30" t="s">
        <v>1235</v>
      </c>
      <c r="H10" s="29"/>
      <c r="I10" s="14"/>
    </row>
    <row r="11" spans="1:20" ht="14.25" x14ac:dyDescent="0.2">
      <c r="A11" s="14"/>
      <c r="B11" s="29"/>
      <c r="C11" s="29"/>
      <c r="D11" s="29"/>
      <c r="E11" s="29"/>
      <c r="F11" s="29"/>
      <c r="G11" s="30"/>
      <c r="H11" s="29"/>
      <c r="I11" s="14"/>
    </row>
    <row r="12" spans="1:20" ht="14.25" x14ac:dyDescent="0.2">
      <c r="A12" s="14"/>
      <c r="B12" s="29"/>
      <c r="C12" s="29"/>
      <c r="D12" s="29"/>
      <c r="E12" s="29"/>
      <c r="F12" s="29"/>
      <c r="G12" s="30"/>
      <c r="H12" s="29"/>
      <c r="I12" s="14"/>
    </row>
    <row r="13" spans="1:20" ht="14.25" x14ac:dyDescent="0.2">
      <c r="A13" s="14"/>
      <c r="B13" s="29"/>
      <c r="C13" s="29"/>
      <c r="D13" s="29"/>
      <c r="E13" s="29"/>
      <c r="F13" s="29"/>
      <c r="G13" s="30"/>
      <c r="H13" s="29"/>
      <c r="I13" s="14"/>
    </row>
    <row r="14" spans="1:20" ht="14.25" x14ac:dyDescent="0.2">
      <c r="A14" s="14"/>
      <c r="B14" s="30" t="s">
        <v>1236</v>
      </c>
      <c r="C14" s="82" t="s">
        <v>1237</v>
      </c>
      <c r="D14" s="83"/>
      <c r="E14" s="83"/>
      <c r="F14" s="83"/>
      <c r="G14" s="29"/>
      <c r="H14" s="29"/>
      <c r="I14" s="14"/>
    </row>
    <row r="15" spans="1:20" ht="14.25" x14ac:dyDescent="0.2">
      <c r="A15" s="14"/>
      <c r="B15" s="30"/>
      <c r="C15" s="31" t="s">
        <v>1238</v>
      </c>
      <c r="D15" s="29"/>
      <c r="E15" s="29"/>
      <c r="F15" s="29"/>
      <c r="G15" s="29"/>
      <c r="H15" s="29"/>
      <c r="I15" s="14"/>
    </row>
    <row r="16" spans="1:20" ht="14.25" x14ac:dyDescent="0.2">
      <c r="A16" s="14"/>
      <c r="B16" s="30"/>
      <c r="C16" s="30"/>
      <c r="D16" s="29"/>
      <c r="E16" s="29"/>
      <c r="F16" s="29"/>
      <c r="G16" s="29"/>
      <c r="H16" s="29"/>
      <c r="I16" s="14"/>
    </row>
    <row r="17" spans="1:9" ht="14.25" x14ac:dyDescent="0.2">
      <c r="A17" s="14"/>
      <c r="B17" s="30" t="s">
        <v>1239</v>
      </c>
      <c r="C17" s="84" t="s">
        <v>1240</v>
      </c>
      <c r="D17" s="85"/>
      <c r="E17" s="85"/>
      <c r="F17" s="85"/>
      <c r="G17" s="85"/>
      <c r="H17" s="29"/>
      <c r="I17" s="14"/>
    </row>
    <row r="18" spans="1:9" ht="14.25" x14ac:dyDescent="0.2">
      <c r="A18" s="14"/>
      <c r="B18" s="14"/>
      <c r="C18" s="14"/>
      <c r="D18" s="14"/>
      <c r="E18" s="14"/>
      <c r="F18" s="14"/>
      <c r="G18" s="15"/>
      <c r="H18" s="14"/>
      <c r="I18" s="14"/>
    </row>
    <row r="19" spans="1:9" ht="13.9" customHeight="1" x14ac:dyDescent="0.2">
      <c r="A19" s="14"/>
      <c r="B19" s="86" t="s">
        <v>1301</v>
      </c>
      <c r="C19" s="86"/>
      <c r="D19" s="86"/>
      <c r="E19" s="86"/>
      <c r="F19" s="86"/>
      <c r="G19" s="86"/>
      <c r="H19" s="86"/>
      <c r="I19" s="17"/>
    </row>
    <row r="20" spans="1:9" ht="14.25" x14ac:dyDescent="0.2">
      <c r="A20" s="14"/>
      <c r="B20" s="86"/>
      <c r="C20" s="86"/>
      <c r="D20" s="86"/>
      <c r="E20" s="86"/>
      <c r="F20" s="86"/>
      <c r="G20" s="86"/>
      <c r="H20" s="86"/>
      <c r="I20" s="17"/>
    </row>
    <row r="21" spans="1:9" ht="14.25" x14ac:dyDescent="0.2">
      <c r="A21" s="14"/>
      <c r="B21" s="86"/>
      <c r="C21" s="86"/>
      <c r="D21" s="86"/>
      <c r="E21" s="86"/>
      <c r="F21" s="86"/>
      <c r="G21" s="86"/>
      <c r="H21" s="86"/>
      <c r="I21" s="17"/>
    </row>
    <row r="22" spans="1:9" ht="14.25" x14ac:dyDescent="0.2">
      <c r="A22" s="14"/>
      <c r="B22" s="14"/>
      <c r="C22" s="14"/>
      <c r="D22" s="14"/>
      <c r="E22" s="14"/>
      <c r="F22" s="14"/>
      <c r="G22" s="14"/>
      <c r="H22" s="14"/>
      <c r="I22" s="14"/>
    </row>
    <row r="23" spans="1:9" ht="14.25" x14ac:dyDescent="0.2">
      <c r="A23" s="14"/>
      <c r="B23" s="14"/>
      <c r="C23" s="76" t="s">
        <v>1244</v>
      </c>
      <c r="D23" s="77"/>
      <c r="E23" s="77"/>
      <c r="F23" s="77"/>
      <c r="G23" s="77"/>
      <c r="H23" s="77"/>
      <c r="I23" s="14"/>
    </row>
    <row r="24" spans="1:9" ht="28.15" customHeight="1" x14ac:dyDescent="0.2">
      <c r="A24" s="14"/>
      <c r="B24" s="14"/>
      <c r="C24" s="76" t="s">
        <v>1246</v>
      </c>
      <c r="D24" s="77"/>
      <c r="E24" s="77"/>
      <c r="F24" s="77"/>
      <c r="G24" s="77"/>
      <c r="H24" s="77"/>
      <c r="I24" s="14"/>
    </row>
    <row r="25" spans="1:9" ht="14.25" x14ac:dyDescent="0.2">
      <c r="A25" s="14"/>
      <c r="B25" s="14"/>
      <c r="C25" s="84" t="s">
        <v>1245</v>
      </c>
      <c r="D25" s="85"/>
      <c r="E25" s="85"/>
      <c r="F25" s="85"/>
      <c r="G25" s="85"/>
      <c r="H25" s="85"/>
      <c r="I25" s="14"/>
    </row>
    <row r="26" spans="1:9" ht="14.25" x14ac:dyDescent="0.2">
      <c r="A26" s="14"/>
      <c r="B26" s="14"/>
      <c r="C26" s="85"/>
      <c r="D26" s="85"/>
      <c r="E26" s="85"/>
      <c r="F26" s="85"/>
      <c r="G26" s="85"/>
      <c r="H26" s="85"/>
      <c r="I26" s="14"/>
    </row>
    <row r="27" spans="1:9" ht="14.25" x14ac:dyDescent="0.2">
      <c r="A27" s="14"/>
      <c r="B27" s="14"/>
      <c r="C27" s="76" t="s">
        <v>1247</v>
      </c>
      <c r="D27" s="77"/>
      <c r="E27" s="77"/>
      <c r="F27" s="77"/>
      <c r="G27" s="77"/>
      <c r="H27" s="77"/>
      <c r="I27" s="14"/>
    </row>
    <row r="28" spans="1:9" ht="14.25" x14ac:dyDescent="0.2">
      <c r="A28" s="14"/>
      <c r="B28" s="14"/>
      <c r="C28" s="76"/>
      <c r="D28" s="77"/>
      <c r="E28" s="77"/>
      <c r="F28" s="77"/>
      <c r="G28" s="77"/>
      <c r="H28" s="77"/>
      <c r="I28" s="14"/>
    </row>
    <row r="29" spans="1:9" ht="14.25" x14ac:dyDescent="0.2">
      <c r="A29" s="14"/>
      <c r="B29" s="14"/>
      <c r="C29" s="78" t="s">
        <v>1307</v>
      </c>
      <c r="D29" s="78"/>
      <c r="E29" s="78"/>
      <c r="F29" s="78"/>
      <c r="G29" s="78"/>
      <c r="H29" s="78"/>
      <c r="I29" s="14"/>
    </row>
    <row r="30" spans="1:9" ht="14.25" x14ac:dyDescent="0.2">
      <c r="A30" s="14"/>
      <c r="B30" s="14"/>
      <c r="C30" s="78"/>
      <c r="D30" s="78"/>
      <c r="E30" s="78"/>
      <c r="F30" s="78"/>
      <c r="G30" s="78"/>
      <c r="H30" s="78"/>
      <c r="I30" s="14"/>
    </row>
    <row r="31" spans="1:9" ht="12.6" customHeight="1" x14ac:dyDescent="0.2">
      <c r="A31" s="14"/>
      <c r="B31" s="14"/>
      <c r="C31" s="78"/>
      <c r="D31" s="78"/>
      <c r="E31" s="78"/>
      <c r="F31" s="78"/>
      <c r="G31" s="78"/>
      <c r="H31" s="78"/>
      <c r="I31" s="14"/>
    </row>
    <row r="32" spans="1:9" ht="14.25" x14ac:dyDescent="0.2">
      <c r="A32" s="14"/>
      <c r="B32" s="14"/>
      <c r="C32" s="76" t="s">
        <v>1302</v>
      </c>
      <c r="D32" s="77"/>
      <c r="E32" s="77"/>
      <c r="F32" s="77"/>
      <c r="G32" s="77"/>
      <c r="H32" s="77"/>
      <c r="I32" s="14"/>
    </row>
    <row r="33" spans="1:9" ht="14.25" x14ac:dyDescent="0.2">
      <c r="A33" s="14"/>
      <c r="B33" s="14"/>
      <c r="C33" s="76"/>
      <c r="D33" s="77"/>
      <c r="E33" s="77"/>
      <c r="F33" s="77"/>
      <c r="G33" s="77"/>
      <c r="H33" s="77"/>
      <c r="I33" s="14"/>
    </row>
    <row r="34" spans="1:9" ht="14.25" x14ac:dyDescent="0.2">
      <c r="A34" s="14"/>
      <c r="B34" s="14"/>
      <c r="C34" s="76"/>
      <c r="D34" s="77"/>
      <c r="E34" s="77"/>
      <c r="F34" s="77"/>
      <c r="G34" s="77"/>
      <c r="H34" s="77"/>
      <c r="I34" s="14"/>
    </row>
    <row r="35" spans="1:9" ht="14.25" x14ac:dyDescent="0.2">
      <c r="A35" s="14"/>
      <c r="B35" s="14"/>
      <c r="C35" s="77"/>
      <c r="D35" s="77"/>
      <c r="E35" s="77"/>
      <c r="F35" s="77"/>
      <c r="G35" s="77"/>
      <c r="H35" s="77"/>
      <c r="I35" s="14"/>
    </row>
    <row r="36" spans="1:9" ht="14.25" x14ac:dyDescent="0.2">
      <c r="A36" s="14"/>
      <c r="B36" s="14"/>
      <c r="C36" s="15"/>
      <c r="D36" s="14"/>
      <c r="E36" s="14"/>
      <c r="F36" s="14"/>
      <c r="G36" s="14"/>
      <c r="H36" s="14"/>
      <c r="I36" s="14"/>
    </row>
    <row r="37" spans="1:9" ht="13.9" customHeight="1" x14ac:dyDescent="0.2">
      <c r="A37" s="14"/>
      <c r="B37" s="79" t="s">
        <v>1303</v>
      </c>
      <c r="C37" s="79"/>
      <c r="D37" s="79"/>
      <c r="E37" s="79"/>
      <c r="F37" s="79"/>
      <c r="G37" s="79"/>
      <c r="H37" s="79"/>
      <c r="I37" s="14"/>
    </row>
    <row r="38" spans="1:9" ht="14.25" x14ac:dyDescent="0.2">
      <c r="A38" s="14"/>
      <c r="B38" s="79"/>
      <c r="C38" s="79"/>
      <c r="D38" s="79"/>
      <c r="E38" s="79"/>
      <c r="F38" s="79"/>
      <c r="G38" s="79"/>
      <c r="H38" s="79"/>
      <c r="I38" s="14"/>
    </row>
    <row r="39" spans="1:9" ht="14.25" x14ac:dyDescent="0.2">
      <c r="A39" s="14"/>
      <c r="B39" s="79"/>
      <c r="C39" s="79"/>
      <c r="D39" s="79"/>
      <c r="E39" s="79"/>
      <c r="F39" s="79"/>
      <c r="G39" s="79"/>
      <c r="H39" s="79"/>
      <c r="I39" s="14"/>
    </row>
    <row r="40" spans="1:9" ht="14.25" x14ac:dyDescent="0.2">
      <c r="A40" s="14"/>
      <c r="B40" s="76" t="s">
        <v>1241</v>
      </c>
      <c r="C40" s="77"/>
      <c r="D40" s="77"/>
      <c r="E40" s="77"/>
      <c r="F40" s="77"/>
      <c r="G40" s="77"/>
      <c r="H40" s="77"/>
      <c r="I40" s="14"/>
    </row>
    <row r="41" spans="1:9" ht="14.25" x14ac:dyDescent="0.2">
      <c r="A41" s="14"/>
      <c r="B41" s="76"/>
      <c r="C41" s="77"/>
      <c r="D41" s="77"/>
      <c r="E41" s="77"/>
      <c r="F41" s="77"/>
      <c r="G41" s="77"/>
      <c r="H41" s="77"/>
      <c r="I41" s="14"/>
    </row>
    <row r="42" spans="1:9" ht="14.25" x14ac:dyDescent="0.2">
      <c r="A42" s="14"/>
      <c r="B42" s="77"/>
      <c r="C42" s="77"/>
      <c r="D42" s="77"/>
      <c r="E42" s="77"/>
      <c r="F42" s="77"/>
      <c r="G42" s="77"/>
      <c r="H42" s="77"/>
      <c r="I42" s="14"/>
    </row>
    <row r="43" spans="1:9" ht="14.25" x14ac:dyDescent="0.2">
      <c r="A43" s="14"/>
      <c r="B43" s="14"/>
      <c r="C43" s="14"/>
      <c r="D43" s="14"/>
      <c r="E43" s="14"/>
      <c r="F43" s="14"/>
      <c r="G43" s="15"/>
      <c r="H43" s="14"/>
      <c r="I43" s="14"/>
    </row>
    <row r="44" spans="1:9" ht="14.25" x14ac:dyDescent="0.2">
      <c r="A44" s="14"/>
      <c r="B44" s="14"/>
      <c r="C44" s="14"/>
      <c r="D44" s="14"/>
      <c r="E44" s="14"/>
      <c r="F44" s="14"/>
      <c r="G44" s="14"/>
      <c r="H44" s="14"/>
      <c r="I44" s="14"/>
    </row>
    <row r="45" spans="1:9" ht="14.25" x14ac:dyDescent="0.2">
      <c r="A45" s="14"/>
      <c r="B45" s="14"/>
      <c r="C45" s="14"/>
      <c r="D45" s="16" t="s">
        <v>1242</v>
      </c>
      <c r="E45" s="14"/>
      <c r="F45" s="14"/>
      <c r="G45" s="14"/>
      <c r="H45" s="14"/>
      <c r="I45" s="14"/>
    </row>
    <row r="46" spans="1:9" ht="14.25" x14ac:dyDescent="0.2">
      <c r="A46" s="14"/>
      <c r="B46" s="14"/>
      <c r="C46" s="14"/>
      <c r="D46" s="14"/>
      <c r="E46" s="14"/>
      <c r="F46" s="14"/>
      <c r="G46" s="14"/>
      <c r="H46" s="14"/>
      <c r="I46" s="14"/>
    </row>
    <row r="47" spans="1:9" ht="14.25" x14ac:dyDescent="0.2">
      <c r="A47" s="14"/>
      <c r="B47" s="14"/>
      <c r="C47" s="14"/>
      <c r="D47" s="14"/>
      <c r="E47" s="14"/>
      <c r="F47" s="14"/>
      <c r="G47" s="14"/>
      <c r="H47" s="14"/>
      <c r="I47" s="14"/>
    </row>
    <row r="48" spans="1:9" ht="14.25" x14ac:dyDescent="0.2">
      <c r="A48" s="14"/>
      <c r="B48" s="14"/>
      <c r="C48" s="14"/>
      <c r="D48" s="14"/>
      <c r="E48" s="14"/>
      <c r="F48" s="14"/>
      <c r="G48" s="14"/>
      <c r="H48" s="14"/>
      <c r="I48" s="14"/>
    </row>
    <row r="49" spans="1:9" ht="14.25" x14ac:dyDescent="0.2">
      <c r="A49" s="14"/>
      <c r="B49" s="14"/>
      <c r="C49" s="14"/>
      <c r="D49" s="14"/>
      <c r="E49" s="14"/>
      <c r="F49" s="14"/>
      <c r="G49" s="14"/>
      <c r="H49" s="14"/>
      <c r="I49" s="14"/>
    </row>
    <row r="50" spans="1:9" ht="14.25" x14ac:dyDescent="0.2">
      <c r="A50" s="14"/>
      <c r="B50" s="14"/>
      <c r="C50" s="14"/>
      <c r="D50" s="14"/>
      <c r="E50" s="14"/>
      <c r="F50" s="14"/>
      <c r="G50" s="14"/>
      <c r="H50" s="14"/>
      <c r="I50" s="14"/>
    </row>
    <row r="51" spans="1:9" ht="15" thickBot="1" x14ac:dyDescent="0.25">
      <c r="A51" s="14"/>
      <c r="B51" s="14"/>
      <c r="C51" s="14"/>
      <c r="D51" s="14"/>
      <c r="E51" s="14"/>
      <c r="F51" s="56"/>
      <c r="G51" s="56"/>
      <c r="H51" s="56"/>
    </row>
    <row r="52" spans="1:9" ht="15" thickTop="1" x14ac:dyDescent="0.2">
      <c r="A52" s="14"/>
      <c r="B52" s="14"/>
      <c r="C52" s="14"/>
      <c r="D52" s="14"/>
      <c r="E52" s="14"/>
      <c r="F52" s="57" t="s">
        <v>1248</v>
      </c>
      <c r="G52" s="57"/>
      <c r="H52" s="57"/>
    </row>
    <row r="53" spans="1:9" ht="14.25" x14ac:dyDescent="0.2">
      <c r="A53" s="14"/>
      <c r="B53" s="14"/>
      <c r="C53" s="14"/>
      <c r="D53" s="14"/>
      <c r="E53" s="14"/>
      <c r="F53" s="29"/>
      <c r="G53" s="29"/>
      <c r="H53" s="29"/>
      <c r="I53" s="14"/>
    </row>
    <row r="54" spans="1:9" ht="14.25" x14ac:dyDescent="0.2">
      <c r="A54" s="14"/>
      <c r="C54" s="14"/>
      <c r="D54" s="14"/>
      <c r="E54" s="14"/>
      <c r="F54" s="14"/>
      <c r="G54" s="14"/>
      <c r="H54" s="14"/>
      <c r="I54" s="14"/>
    </row>
    <row r="55" spans="1:9" ht="14.25" x14ac:dyDescent="0.2">
      <c r="A55" s="14"/>
      <c r="B55" s="14"/>
      <c r="C55" s="14"/>
      <c r="D55" s="14"/>
      <c r="E55" s="14"/>
      <c r="F55" s="14"/>
      <c r="G55" s="14"/>
      <c r="H55" s="14"/>
      <c r="I55" s="14"/>
    </row>
    <row r="56" spans="1:9" ht="14.25" x14ac:dyDescent="0.2">
      <c r="A56" s="14"/>
      <c r="B56" s="29" t="s">
        <v>1243</v>
      </c>
      <c r="C56" s="29"/>
      <c r="D56" s="29"/>
      <c r="E56" s="29"/>
      <c r="F56" s="29"/>
      <c r="G56" s="29"/>
      <c r="H56" s="14"/>
      <c r="I56" s="14"/>
    </row>
    <row r="57" spans="1:9" ht="14.25" x14ac:dyDescent="0.2">
      <c r="A57" s="14"/>
      <c r="B57" s="14"/>
      <c r="C57" s="29"/>
      <c r="D57" s="29"/>
      <c r="E57" s="29"/>
      <c r="F57" s="29"/>
      <c r="G57" s="29"/>
      <c r="H57" s="14"/>
      <c r="I57" s="14"/>
    </row>
    <row r="58" spans="1:9" ht="14.25" x14ac:dyDescent="0.2">
      <c r="A58" s="14"/>
      <c r="B58" s="14"/>
      <c r="C58" s="29"/>
      <c r="D58" s="29"/>
      <c r="E58" s="29"/>
      <c r="F58" s="29"/>
      <c r="G58" s="29"/>
      <c r="H58" s="14"/>
      <c r="I58" s="14"/>
    </row>
    <row r="59" spans="1:9" ht="14.25" x14ac:dyDescent="0.2">
      <c r="A59" s="14"/>
      <c r="B59" s="14"/>
      <c r="C59" s="14"/>
      <c r="D59" s="14"/>
      <c r="E59" s="14"/>
      <c r="F59" s="14"/>
      <c r="G59" s="14"/>
      <c r="H59" s="14"/>
      <c r="I59" s="14"/>
    </row>
  </sheetData>
  <sheetProtection algorithmName="SHA-512" hashValue="RG4bTg+t0q6klNx49thbYwr9rxvYvZD9rglEWUSZl7+N0qGJNt9UKs8YTOw8MwqplAQxcVliKnOooowktbyyJg==" saltValue="fF4ULbvI4Bmer2P92CfO6A==" spinCount="100000" sheet="1" formatCells="0" formatColumns="0" formatRows="0" insertColumns="0" insertRows="0" insertHyperlinks="0" deleteColumns="0" deleteRows="0" sort="0" autoFilter="0" pivotTables="0"/>
  <mergeCells count="13">
    <mergeCell ref="B40:H42"/>
    <mergeCell ref="C29:H31"/>
    <mergeCell ref="B37:H39"/>
    <mergeCell ref="K4:T5"/>
    <mergeCell ref="K8:S8"/>
    <mergeCell ref="C27:H28"/>
    <mergeCell ref="C32:H35"/>
    <mergeCell ref="C14:F14"/>
    <mergeCell ref="C17:G17"/>
    <mergeCell ref="B19:H21"/>
    <mergeCell ref="C23:H23"/>
    <mergeCell ref="C24:H24"/>
    <mergeCell ref="C25:H26"/>
  </mergeCells>
  <pageMargins left="0.7" right="0.7" top="0.75" bottom="0.75" header="0.3" footer="0.3"/>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118"/>
  <sheetViews>
    <sheetView showGridLines="0" view="pageBreakPreview" zoomScale="70" zoomScaleNormal="70" zoomScaleSheetLayoutView="70" workbookViewId="0">
      <selection activeCell="R20" sqref="R20:S20"/>
    </sheetView>
  </sheetViews>
  <sheetFormatPr baseColWidth="10" defaultColWidth="11.42578125" defaultRowHeight="15" customHeight="1" x14ac:dyDescent="0.2"/>
  <cols>
    <col min="1" max="1" width="2.7109375" style="1" customWidth="1"/>
    <col min="2" max="2" width="10.7109375" style="1" customWidth="1"/>
    <col min="3" max="3" width="4.7109375" style="1" customWidth="1"/>
    <col min="4" max="4" width="33" style="1" customWidth="1"/>
    <col min="5" max="5" width="14.85546875" style="1" customWidth="1"/>
    <col min="6" max="6" width="2.7109375" style="1" customWidth="1"/>
    <col min="7" max="7" width="18.5703125" style="1" customWidth="1"/>
    <col min="8" max="8" width="19.28515625" style="1" customWidth="1"/>
    <col min="9" max="9" width="26.7109375" style="1" customWidth="1"/>
    <col min="10" max="10" width="12.140625" style="1" customWidth="1"/>
    <col min="11" max="11" width="4.7109375" style="1" customWidth="1"/>
    <col min="12" max="12" width="4.5703125" style="1" customWidth="1"/>
    <col min="13" max="13" width="6.7109375" style="1" customWidth="1"/>
    <col min="14" max="14" width="11.7109375" style="1" customWidth="1"/>
    <col min="15" max="15" width="3.7109375" style="1" customWidth="1"/>
    <col min="16" max="16" width="4.5703125" style="1" customWidth="1"/>
    <col min="17" max="17" width="6.28515625" style="1" customWidth="1"/>
    <col min="18" max="18" width="8.28515625" style="1" customWidth="1"/>
    <col min="19" max="19" width="6" style="1" customWidth="1"/>
    <col min="20" max="20" width="12.140625" style="1" customWidth="1"/>
    <col min="21" max="21" width="2.7109375" style="1" customWidth="1"/>
    <col min="22" max="16384" width="11.42578125" style="1"/>
  </cols>
  <sheetData>
    <row r="1" spans="1:23" ht="15" customHeight="1" thickBot="1" x14ac:dyDescent="0.25">
      <c r="C1" s="35"/>
      <c r="D1" s="35"/>
      <c r="E1" s="35"/>
      <c r="F1" s="35"/>
      <c r="G1" s="35"/>
      <c r="H1" s="35"/>
      <c r="I1" s="35"/>
      <c r="J1" s="35"/>
      <c r="K1" s="35"/>
      <c r="L1" s="35"/>
      <c r="M1" s="35"/>
      <c r="N1" s="35"/>
      <c r="O1" s="35"/>
      <c r="P1" s="35"/>
      <c r="Q1" s="35"/>
      <c r="R1" s="35"/>
      <c r="S1" s="36"/>
    </row>
    <row r="2" spans="1:23" s="11" customFormat="1" ht="27.6" customHeight="1" thickBot="1" x14ac:dyDescent="0.25">
      <c r="B2" s="121" t="s">
        <v>1360</v>
      </c>
      <c r="C2" s="122"/>
      <c r="D2" s="122"/>
      <c r="E2" s="122"/>
      <c r="F2" s="122"/>
      <c r="G2" s="122"/>
      <c r="H2" s="122"/>
      <c r="I2" s="122"/>
      <c r="J2" s="122"/>
      <c r="K2" s="122"/>
      <c r="L2" s="122"/>
      <c r="M2" s="122"/>
      <c r="N2" s="122"/>
      <c r="O2" s="122"/>
      <c r="P2" s="122"/>
      <c r="Q2" s="122"/>
      <c r="R2" s="122"/>
      <c r="S2" s="122"/>
      <c r="T2" s="123"/>
    </row>
    <row r="3" spans="1:23" ht="15" customHeight="1" thickBot="1" x14ac:dyDescent="0.25">
      <c r="B3" s="124"/>
      <c r="C3" s="125"/>
      <c r="D3" s="125"/>
      <c r="E3" s="125"/>
      <c r="F3" s="125"/>
      <c r="G3" s="125"/>
      <c r="H3" s="125"/>
      <c r="I3" s="125"/>
      <c r="J3" s="125"/>
      <c r="K3" s="125"/>
      <c r="L3" s="125"/>
      <c r="M3" s="125"/>
      <c r="N3" s="125"/>
      <c r="O3" s="125"/>
      <c r="P3" s="125"/>
      <c r="Q3" s="125"/>
      <c r="R3" s="125"/>
      <c r="S3" s="125"/>
      <c r="T3" s="125"/>
    </row>
    <row r="4" spans="1:23" ht="15" customHeight="1" x14ac:dyDescent="0.2">
      <c r="A4" s="1" t="s">
        <v>8</v>
      </c>
      <c r="B4" s="146" t="s">
        <v>1217</v>
      </c>
      <c r="C4" s="147"/>
      <c r="D4" s="147"/>
      <c r="E4" s="148"/>
      <c r="F4" s="92" t="s">
        <v>357</v>
      </c>
      <c r="G4" s="93"/>
      <c r="H4" s="93"/>
      <c r="I4" s="93"/>
      <c r="J4" s="93"/>
      <c r="K4" s="93"/>
      <c r="L4" s="94"/>
      <c r="O4" s="126" t="s">
        <v>0</v>
      </c>
      <c r="P4" s="127"/>
      <c r="Q4" s="127"/>
      <c r="R4" s="127"/>
      <c r="S4" s="131" t="str">
        <f>IF(F5="","",VLOOKUP(F5,Hoja1!N1:W410,5,0))</f>
        <v/>
      </c>
      <c r="T4" s="132"/>
      <c r="V4" s="12" t="str">
        <f>"--&gt;"</f>
        <v>--&gt;</v>
      </c>
      <c r="W4" s="1" t="s">
        <v>1223</v>
      </c>
    </row>
    <row r="5" spans="1:23" ht="15" customHeight="1" thickBot="1" x14ac:dyDescent="0.25">
      <c r="B5" s="149" t="s">
        <v>1218</v>
      </c>
      <c r="C5" s="150"/>
      <c r="D5" s="150"/>
      <c r="E5" s="151"/>
      <c r="F5" s="137"/>
      <c r="G5" s="138"/>
      <c r="H5" s="138"/>
      <c r="I5" s="138"/>
      <c r="J5" s="138"/>
      <c r="K5" s="138"/>
      <c r="L5" s="139"/>
      <c r="O5" s="128" t="s">
        <v>1</v>
      </c>
      <c r="P5" s="129"/>
      <c r="Q5" s="129"/>
      <c r="R5" s="129"/>
      <c r="S5" s="133" t="str">
        <f>IF(F5="","",VLOOKUP(F5,Hoja1!N1:W410,4,0))</f>
        <v/>
      </c>
      <c r="T5" s="134"/>
      <c r="V5" s="12" t="str">
        <f>"--&gt;"</f>
        <v>--&gt;</v>
      </c>
      <c r="W5" s="1" t="s">
        <v>1224</v>
      </c>
    </row>
    <row r="6" spans="1:23" ht="15" customHeight="1" thickBot="1" x14ac:dyDescent="0.25">
      <c r="B6" s="128" t="s">
        <v>1216</v>
      </c>
      <c r="C6" s="129"/>
      <c r="D6" s="129"/>
      <c r="E6" s="158"/>
      <c r="F6" s="159"/>
      <c r="G6" s="160"/>
      <c r="H6" s="160"/>
      <c r="I6" s="160"/>
      <c r="J6" s="160"/>
      <c r="K6" s="160"/>
      <c r="L6" s="161"/>
      <c r="O6" s="130"/>
      <c r="P6" s="130"/>
      <c r="Q6" s="130"/>
      <c r="R6" s="130"/>
      <c r="W6" s="1" t="s">
        <v>1225</v>
      </c>
    </row>
    <row r="7" spans="1:23" ht="15" customHeight="1" thickBot="1" x14ac:dyDescent="0.25">
      <c r="B7" s="3"/>
      <c r="C7" s="3"/>
      <c r="D7" s="7"/>
      <c r="E7" s="7"/>
      <c r="F7" s="7"/>
      <c r="G7" s="7"/>
      <c r="H7" s="7"/>
      <c r="J7" s="3"/>
      <c r="K7" s="3"/>
      <c r="L7" s="3"/>
      <c r="M7" s="3"/>
      <c r="N7" s="3"/>
      <c r="O7" s="4"/>
      <c r="P7" s="4"/>
      <c r="Q7" s="4"/>
      <c r="R7" s="4"/>
      <c r="S7" s="4"/>
      <c r="T7" s="4"/>
    </row>
    <row r="8" spans="1:23" ht="15" customHeight="1" x14ac:dyDescent="0.2">
      <c r="B8" s="146" t="s">
        <v>1213</v>
      </c>
      <c r="C8" s="147"/>
      <c r="D8" s="147"/>
      <c r="E8" s="148"/>
      <c r="F8" s="92"/>
      <c r="G8" s="93"/>
      <c r="H8" s="93"/>
      <c r="I8" s="93"/>
      <c r="J8" s="93"/>
      <c r="K8" s="93"/>
      <c r="L8" s="94"/>
      <c r="M8" s="3"/>
      <c r="N8" s="3"/>
      <c r="O8" s="4"/>
      <c r="P8" s="4"/>
      <c r="Q8" s="4"/>
      <c r="R8" s="4"/>
      <c r="S8" s="4"/>
      <c r="T8" s="4"/>
    </row>
    <row r="9" spans="1:23" ht="15" customHeight="1" x14ac:dyDescent="0.2">
      <c r="B9" s="152" t="s">
        <v>1214</v>
      </c>
      <c r="C9" s="153"/>
      <c r="D9" s="153"/>
      <c r="E9" s="154"/>
      <c r="F9" s="89"/>
      <c r="G9" s="90"/>
      <c r="H9" s="90"/>
      <c r="I9" s="90"/>
      <c r="J9" s="90"/>
      <c r="K9" s="90"/>
      <c r="L9" s="91"/>
      <c r="M9" s="3"/>
      <c r="N9" s="3"/>
      <c r="O9" s="4"/>
      <c r="P9" s="4"/>
      <c r="Q9" s="4"/>
      <c r="R9" s="4"/>
      <c r="S9" s="4"/>
      <c r="T9" s="4"/>
      <c r="V9" s="12" t="str">
        <f>"--&gt;"</f>
        <v>--&gt;</v>
      </c>
      <c r="W9" s="1" t="s">
        <v>1273</v>
      </c>
    </row>
    <row r="10" spans="1:23" ht="15" customHeight="1" thickBot="1" x14ac:dyDescent="0.25">
      <c r="B10" s="155" t="s">
        <v>1215</v>
      </c>
      <c r="C10" s="156"/>
      <c r="D10" s="156"/>
      <c r="E10" s="157"/>
      <c r="F10" s="162"/>
      <c r="G10" s="163"/>
      <c r="H10" s="163"/>
      <c r="I10" s="163"/>
      <c r="J10" s="163"/>
      <c r="K10" s="163"/>
      <c r="L10" s="164"/>
      <c r="M10" s="3"/>
      <c r="N10" s="3"/>
      <c r="O10" s="71"/>
      <c r="P10" s="71"/>
      <c r="Q10" s="71"/>
      <c r="R10" s="71"/>
      <c r="S10" s="71"/>
      <c r="T10" s="71"/>
    </row>
    <row r="11" spans="1:23" ht="15" customHeight="1" x14ac:dyDescent="0.2">
      <c r="B11" s="9"/>
      <c r="C11" s="9"/>
      <c r="D11" s="9"/>
      <c r="E11" s="9"/>
      <c r="F11" s="2"/>
      <c r="G11" s="2"/>
      <c r="H11" s="2"/>
      <c r="I11" s="2"/>
      <c r="J11" s="2"/>
      <c r="K11" s="2"/>
      <c r="L11" s="2"/>
      <c r="M11" s="3"/>
      <c r="N11" s="3"/>
      <c r="O11" s="95" t="s">
        <v>1226</v>
      </c>
      <c r="P11" s="95"/>
      <c r="Q11" s="95"/>
      <c r="R11" s="95"/>
      <c r="S11" s="95"/>
      <c r="T11" s="95"/>
    </row>
    <row r="12" spans="1:23" ht="15" customHeight="1" thickBot="1" x14ac:dyDescent="0.25">
      <c r="B12" s="63"/>
      <c r="C12" s="63"/>
      <c r="D12" s="7"/>
      <c r="E12" s="7"/>
      <c r="F12" s="7"/>
      <c r="G12" s="7"/>
      <c r="H12" s="7"/>
      <c r="J12" s="3"/>
      <c r="K12" s="3"/>
      <c r="L12" s="3"/>
      <c r="M12" s="63" t="s">
        <v>1298</v>
      </c>
      <c r="N12" s="3">
        <f>COUNTIF(E17:E116,"&gt;0")</f>
        <v>0</v>
      </c>
      <c r="O12" s="4"/>
      <c r="P12" s="4"/>
      <c r="Q12" s="4"/>
      <c r="R12" s="4"/>
      <c r="S12" s="4"/>
      <c r="T12" s="4"/>
    </row>
    <row r="13" spans="1:23" ht="30" customHeight="1" thickBot="1" x14ac:dyDescent="0.25">
      <c r="B13" s="140" t="s">
        <v>1210</v>
      </c>
      <c r="C13" s="141"/>
      <c r="D13" s="142"/>
      <c r="E13" s="143" t="s">
        <v>1211</v>
      </c>
      <c r="F13" s="144"/>
      <c r="G13" s="144"/>
      <c r="H13" s="144"/>
      <c r="I13" s="144"/>
      <c r="J13" s="144"/>
      <c r="K13" s="144"/>
      <c r="L13" s="144"/>
      <c r="M13" s="145"/>
      <c r="N13" s="143" t="s">
        <v>1212</v>
      </c>
      <c r="O13" s="144"/>
      <c r="P13" s="144"/>
      <c r="Q13" s="144"/>
      <c r="R13" s="144"/>
      <c r="S13" s="144"/>
      <c r="T13" s="145"/>
    </row>
    <row r="14" spans="1:23" ht="20.100000000000001" customHeight="1" x14ac:dyDescent="0.2">
      <c r="B14" s="99" t="s">
        <v>14</v>
      </c>
      <c r="C14" s="102" t="s">
        <v>13</v>
      </c>
      <c r="D14" s="105" t="s">
        <v>1209</v>
      </c>
      <c r="E14" s="99" t="s">
        <v>15</v>
      </c>
      <c r="F14" s="102" t="s">
        <v>13</v>
      </c>
      <c r="G14" s="108" t="s">
        <v>2</v>
      </c>
      <c r="H14" s="108" t="s">
        <v>3</v>
      </c>
      <c r="I14" s="108" t="s">
        <v>12</v>
      </c>
      <c r="J14" s="64" t="s">
        <v>4</v>
      </c>
      <c r="K14" s="108" t="s">
        <v>16</v>
      </c>
      <c r="L14" s="108"/>
      <c r="M14" s="96"/>
      <c r="N14" s="112" t="s">
        <v>20</v>
      </c>
      <c r="O14" s="108" t="s">
        <v>18</v>
      </c>
      <c r="P14" s="108"/>
      <c r="Q14" s="135"/>
      <c r="R14" s="115" t="s">
        <v>1304</v>
      </c>
      <c r="S14" s="116"/>
      <c r="T14" s="96" t="s">
        <v>19</v>
      </c>
    </row>
    <row r="15" spans="1:23" ht="20.100000000000001" customHeight="1" x14ac:dyDescent="0.2">
      <c r="B15" s="100"/>
      <c r="C15" s="103"/>
      <c r="D15" s="106"/>
      <c r="E15" s="100"/>
      <c r="F15" s="103"/>
      <c r="G15" s="109"/>
      <c r="H15" s="109"/>
      <c r="I15" s="109"/>
      <c r="J15" s="65" t="s">
        <v>11</v>
      </c>
      <c r="K15" s="111"/>
      <c r="L15" s="111"/>
      <c r="M15" s="97"/>
      <c r="N15" s="113"/>
      <c r="O15" s="111"/>
      <c r="P15" s="111"/>
      <c r="Q15" s="136"/>
      <c r="R15" s="117"/>
      <c r="S15" s="118"/>
      <c r="T15" s="97" t="s">
        <v>17</v>
      </c>
    </row>
    <row r="16" spans="1:23" ht="20.100000000000001" customHeight="1" thickBot="1" x14ac:dyDescent="0.25">
      <c r="B16" s="101"/>
      <c r="C16" s="104"/>
      <c r="D16" s="107"/>
      <c r="E16" s="101"/>
      <c r="F16" s="104"/>
      <c r="G16" s="110"/>
      <c r="H16" s="110"/>
      <c r="I16" s="110"/>
      <c r="J16" s="66" t="s">
        <v>10</v>
      </c>
      <c r="K16" s="67" t="s">
        <v>5</v>
      </c>
      <c r="L16" s="67" t="s">
        <v>6</v>
      </c>
      <c r="M16" s="68" t="s">
        <v>7</v>
      </c>
      <c r="N16" s="114"/>
      <c r="O16" s="69" t="s">
        <v>5</v>
      </c>
      <c r="P16" s="67" t="s">
        <v>6</v>
      </c>
      <c r="Q16" s="70" t="s">
        <v>7</v>
      </c>
      <c r="R16" s="119"/>
      <c r="S16" s="120"/>
      <c r="T16" s="98"/>
    </row>
    <row r="17" spans="1:32" ht="15" customHeight="1" x14ac:dyDescent="0.2">
      <c r="A17" s="8">
        <v>1</v>
      </c>
      <c r="B17" s="37"/>
      <c r="C17" s="38"/>
      <c r="D17" s="39"/>
      <c r="E17" s="40"/>
      <c r="F17" s="41"/>
      <c r="G17" s="42"/>
      <c r="H17" s="43"/>
      <c r="I17" s="43"/>
      <c r="J17" s="43"/>
      <c r="K17" s="38"/>
      <c r="L17" s="38"/>
      <c r="M17" s="44"/>
      <c r="N17" s="45"/>
      <c r="O17" s="46"/>
      <c r="P17" s="46"/>
      <c r="Q17" s="46"/>
      <c r="R17" s="88"/>
      <c r="S17" s="88"/>
      <c r="T17" s="47"/>
      <c r="V17" s="12" t="str">
        <f>"--&gt;"</f>
        <v>--&gt;</v>
      </c>
      <c r="W17" s="1" t="s">
        <v>1227</v>
      </c>
    </row>
    <row r="18" spans="1:32" ht="15" customHeight="1" x14ac:dyDescent="0.2">
      <c r="A18" s="8">
        <v>2</v>
      </c>
      <c r="B18" s="48"/>
      <c r="C18" s="59"/>
      <c r="D18" s="49"/>
      <c r="E18" s="50"/>
      <c r="F18" s="51"/>
      <c r="G18" s="52"/>
      <c r="H18" s="53"/>
      <c r="I18" s="59"/>
      <c r="J18" s="59"/>
      <c r="K18" s="59"/>
      <c r="L18" s="53"/>
      <c r="M18" s="54"/>
      <c r="N18" s="48"/>
      <c r="O18" s="55"/>
      <c r="P18" s="55"/>
      <c r="Q18" s="55"/>
      <c r="R18" s="87"/>
      <c r="S18" s="87"/>
      <c r="T18" s="49"/>
      <c r="V18" s="13" t="s">
        <v>1228</v>
      </c>
      <c r="W18" s="80" t="s">
        <v>1274</v>
      </c>
      <c r="X18" s="80"/>
      <c r="Y18" s="80"/>
      <c r="Z18" s="80"/>
      <c r="AA18" s="80"/>
      <c r="AB18" s="80"/>
      <c r="AC18" s="80"/>
      <c r="AD18" s="80"/>
      <c r="AE18" s="80"/>
      <c r="AF18" s="80"/>
    </row>
    <row r="19" spans="1:32" ht="15" customHeight="1" x14ac:dyDescent="0.2">
      <c r="A19" s="8">
        <v>3</v>
      </c>
      <c r="B19" s="48"/>
      <c r="C19" s="59"/>
      <c r="D19" s="49"/>
      <c r="E19" s="50"/>
      <c r="F19" s="51"/>
      <c r="G19" s="52"/>
      <c r="H19" s="53"/>
      <c r="I19" s="59"/>
      <c r="J19" s="59"/>
      <c r="K19" s="59"/>
      <c r="L19" s="53"/>
      <c r="M19" s="54"/>
      <c r="N19" s="48"/>
      <c r="O19" s="55"/>
      <c r="P19" s="55"/>
      <c r="Q19" s="55"/>
      <c r="R19" s="87"/>
      <c r="S19" s="87"/>
      <c r="T19" s="49"/>
      <c r="W19" s="80"/>
      <c r="X19" s="80"/>
      <c r="Y19" s="80"/>
      <c r="Z19" s="80"/>
      <c r="AA19" s="80"/>
      <c r="AB19" s="80"/>
      <c r="AC19" s="80"/>
      <c r="AD19" s="80"/>
      <c r="AE19" s="80"/>
      <c r="AF19" s="80"/>
    </row>
    <row r="20" spans="1:32" ht="15" customHeight="1" x14ac:dyDescent="0.2">
      <c r="A20" s="8">
        <v>4</v>
      </c>
      <c r="B20" s="48"/>
      <c r="C20" s="59"/>
      <c r="D20" s="49"/>
      <c r="E20" s="50"/>
      <c r="F20" s="51"/>
      <c r="G20" s="52"/>
      <c r="H20" s="53"/>
      <c r="I20" s="59"/>
      <c r="J20" s="59"/>
      <c r="K20" s="59"/>
      <c r="L20" s="53"/>
      <c r="M20" s="54"/>
      <c r="N20" s="48"/>
      <c r="O20" s="55"/>
      <c r="P20" s="55"/>
      <c r="Q20" s="55"/>
      <c r="R20" s="87"/>
      <c r="S20" s="87"/>
      <c r="T20" s="49"/>
      <c r="V20" s="13" t="s">
        <v>1228</v>
      </c>
      <c r="W20" s="80" t="s">
        <v>1275</v>
      </c>
      <c r="X20" s="80"/>
      <c r="Y20" s="80"/>
      <c r="Z20" s="80"/>
      <c r="AA20" s="80"/>
      <c r="AB20" s="80"/>
      <c r="AC20" s="80"/>
      <c r="AD20" s="80"/>
      <c r="AE20" s="80"/>
      <c r="AF20" s="80"/>
    </row>
    <row r="21" spans="1:32" ht="15" customHeight="1" x14ac:dyDescent="0.2">
      <c r="A21" s="8">
        <v>5</v>
      </c>
      <c r="B21" s="48"/>
      <c r="C21" s="59"/>
      <c r="D21" s="49"/>
      <c r="E21" s="50"/>
      <c r="F21" s="51"/>
      <c r="G21" s="52"/>
      <c r="H21" s="53"/>
      <c r="I21" s="59"/>
      <c r="J21" s="59"/>
      <c r="K21" s="59"/>
      <c r="L21" s="53"/>
      <c r="M21" s="54"/>
      <c r="N21" s="48"/>
      <c r="O21" s="55"/>
      <c r="P21" s="55"/>
      <c r="Q21" s="55"/>
      <c r="R21" s="87"/>
      <c r="S21" s="87"/>
      <c r="T21" s="49"/>
      <c r="W21" s="80"/>
      <c r="X21" s="80"/>
      <c r="Y21" s="80"/>
      <c r="Z21" s="80"/>
      <c r="AA21" s="80"/>
      <c r="AB21" s="80"/>
      <c r="AC21" s="80"/>
      <c r="AD21" s="80"/>
      <c r="AE21" s="80"/>
      <c r="AF21" s="80"/>
    </row>
    <row r="22" spans="1:32" ht="15" customHeight="1" x14ac:dyDescent="0.2">
      <c r="A22" s="8">
        <v>6</v>
      </c>
      <c r="B22" s="48"/>
      <c r="C22" s="59"/>
      <c r="D22" s="49"/>
      <c r="E22" s="50"/>
      <c r="F22" s="51"/>
      <c r="G22" s="52"/>
      <c r="H22" s="53"/>
      <c r="I22" s="59"/>
      <c r="J22" s="59"/>
      <c r="K22" s="59"/>
      <c r="L22" s="53"/>
      <c r="M22" s="54"/>
      <c r="N22" s="48"/>
      <c r="O22" s="55"/>
      <c r="P22" s="55"/>
      <c r="Q22" s="55"/>
      <c r="R22" s="87"/>
      <c r="S22" s="87"/>
      <c r="T22" s="49"/>
      <c r="V22" s="13" t="s">
        <v>1228</v>
      </c>
      <c r="W22" s="1" t="s">
        <v>1276</v>
      </c>
    </row>
    <row r="23" spans="1:32" ht="15" customHeight="1" x14ac:dyDescent="0.2">
      <c r="A23" s="8">
        <v>7</v>
      </c>
      <c r="B23" s="48"/>
      <c r="C23" s="59"/>
      <c r="D23" s="49"/>
      <c r="E23" s="50"/>
      <c r="F23" s="51"/>
      <c r="G23" s="52"/>
      <c r="H23" s="53"/>
      <c r="I23" s="59"/>
      <c r="J23" s="59"/>
      <c r="K23" s="59"/>
      <c r="L23" s="53"/>
      <c r="M23" s="54"/>
      <c r="N23" s="48"/>
      <c r="O23" s="55"/>
      <c r="P23" s="55"/>
      <c r="Q23" s="55"/>
      <c r="R23" s="87"/>
      <c r="S23" s="87"/>
      <c r="T23" s="49"/>
      <c r="V23" s="13" t="s">
        <v>1228</v>
      </c>
      <c r="W23" s="1" t="s">
        <v>1277</v>
      </c>
    </row>
    <row r="24" spans="1:32" ht="15" customHeight="1" x14ac:dyDescent="0.2">
      <c r="A24" s="8">
        <v>8</v>
      </c>
      <c r="B24" s="48"/>
      <c r="C24" s="59"/>
      <c r="D24" s="49"/>
      <c r="E24" s="50"/>
      <c r="F24" s="51"/>
      <c r="G24" s="52"/>
      <c r="H24" s="53"/>
      <c r="I24" s="59"/>
      <c r="J24" s="59"/>
      <c r="K24" s="59"/>
      <c r="L24" s="53"/>
      <c r="M24" s="54"/>
      <c r="N24" s="48"/>
      <c r="O24" s="55"/>
      <c r="P24" s="55"/>
      <c r="Q24" s="55"/>
      <c r="R24" s="87"/>
      <c r="S24" s="87"/>
      <c r="T24" s="49"/>
      <c r="V24" s="13" t="s">
        <v>1228</v>
      </c>
      <c r="W24" s="80" t="s">
        <v>1278</v>
      </c>
      <c r="X24" s="80"/>
      <c r="Y24" s="80"/>
      <c r="Z24" s="80"/>
      <c r="AA24" s="80"/>
      <c r="AB24" s="80"/>
      <c r="AC24" s="80"/>
      <c r="AD24" s="80"/>
      <c r="AE24" s="80"/>
      <c r="AF24" s="80"/>
    </row>
    <row r="25" spans="1:32" ht="15" customHeight="1" x14ac:dyDescent="0.2">
      <c r="A25" s="8">
        <v>9</v>
      </c>
      <c r="B25" s="48"/>
      <c r="C25" s="59"/>
      <c r="D25" s="49"/>
      <c r="E25" s="50"/>
      <c r="F25" s="51"/>
      <c r="G25" s="52"/>
      <c r="H25" s="53"/>
      <c r="I25" s="59"/>
      <c r="J25" s="59"/>
      <c r="K25" s="59"/>
      <c r="L25" s="53"/>
      <c r="M25" s="54"/>
      <c r="N25" s="48"/>
      <c r="O25" s="55"/>
      <c r="P25" s="55"/>
      <c r="Q25" s="55"/>
      <c r="R25" s="87"/>
      <c r="S25" s="87"/>
      <c r="T25" s="49"/>
      <c r="W25" s="80"/>
      <c r="X25" s="80"/>
      <c r="Y25" s="80"/>
      <c r="Z25" s="80"/>
      <c r="AA25" s="80"/>
      <c r="AB25" s="80"/>
      <c r="AC25" s="80"/>
      <c r="AD25" s="80"/>
      <c r="AE25" s="80"/>
      <c r="AF25" s="80"/>
    </row>
    <row r="26" spans="1:32" ht="15" customHeight="1" x14ac:dyDescent="0.2">
      <c r="A26" s="8">
        <v>10</v>
      </c>
      <c r="B26" s="48"/>
      <c r="C26" s="59"/>
      <c r="D26" s="49"/>
      <c r="E26" s="50"/>
      <c r="F26" s="51"/>
      <c r="G26" s="52"/>
      <c r="H26" s="53"/>
      <c r="I26" s="59"/>
      <c r="J26" s="59"/>
      <c r="K26" s="59"/>
      <c r="L26" s="53"/>
      <c r="M26" s="54"/>
      <c r="N26" s="48"/>
      <c r="O26" s="55"/>
      <c r="P26" s="55"/>
      <c r="Q26" s="55"/>
      <c r="R26" s="87"/>
      <c r="S26" s="87"/>
      <c r="T26" s="49"/>
    </row>
    <row r="27" spans="1:32" ht="15" customHeight="1" x14ac:dyDescent="0.2">
      <c r="A27" s="8">
        <v>11</v>
      </c>
      <c r="B27" s="48"/>
      <c r="C27" s="59"/>
      <c r="D27" s="49"/>
      <c r="E27" s="50"/>
      <c r="F27" s="51"/>
      <c r="G27" s="52"/>
      <c r="H27" s="53"/>
      <c r="I27" s="59"/>
      <c r="J27" s="59"/>
      <c r="K27" s="59"/>
      <c r="L27" s="53"/>
      <c r="M27" s="54"/>
      <c r="N27" s="48"/>
      <c r="O27" s="55"/>
      <c r="P27" s="55"/>
      <c r="Q27" s="55"/>
      <c r="R27" s="87"/>
      <c r="S27" s="87"/>
      <c r="T27" s="49"/>
    </row>
    <row r="28" spans="1:32" ht="15" customHeight="1" x14ac:dyDescent="0.2">
      <c r="A28" s="8">
        <v>12</v>
      </c>
      <c r="B28" s="48"/>
      <c r="C28" s="59"/>
      <c r="D28" s="49"/>
      <c r="E28" s="50"/>
      <c r="F28" s="51"/>
      <c r="G28" s="52"/>
      <c r="H28" s="53"/>
      <c r="I28" s="59"/>
      <c r="J28" s="59"/>
      <c r="K28" s="59"/>
      <c r="L28" s="53"/>
      <c r="M28" s="54"/>
      <c r="N28" s="48"/>
      <c r="O28" s="55"/>
      <c r="P28" s="55"/>
      <c r="Q28" s="55"/>
      <c r="R28" s="87"/>
      <c r="S28" s="87"/>
      <c r="T28" s="49"/>
    </row>
    <row r="29" spans="1:32" ht="15" customHeight="1" x14ac:dyDescent="0.2">
      <c r="A29" s="8">
        <v>13</v>
      </c>
      <c r="B29" s="48"/>
      <c r="C29" s="59"/>
      <c r="D29" s="49"/>
      <c r="E29" s="50"/>
      <c r="F29" s="51"/>
      <c r="G29" s="52"/>
      <c r="H29" s="53"/>
      <c r="I29" s="59"/>
      <c r="J29" s="59"/>
      <c r="K29" s="59"/>
      <c r="L29" s="53"/>
      <c r="M29" s="54"/>
      <c r="N29" s="48"/>
      <c r="O29" s="55"/>
      <c r="P29" s="55"/>
      <c r="Q29" s="55"/>
      <c r="R29" s="87"/>
      <c r="S29" s="87"/>
      <c r="T29" s="49"/>
    </row>
    <row r="30" spans="1:32" ht="15" customHeight="1" x14ac:dyDescent="0.2">
      <c r="A30" s="8">
        <v>14</v>
      </c>
      <c r="B30" s="48"/>
      <c r="C30" s="59"/>
      <c r="D30" s="49"/>
      <c r="E30" s="50"/>
      <c r="F30" s="51"/>
      <c r="G30" s="52"/>
      <c r="H30" s="53"/>
      <c r="I30" s="59"/>
      <c r="J30" s="59"/>
      <c r="K30" s="59"/>
      <c r="L30" s="53"/>
      <c r="M30" s="54"/>
      <c r="N30" s="48"/>
      <c r="O30" s="55"/>
      <c r="P30" s="55"/>
      <c r="Q30" s="55"/>
      <c r="R30" s="87"/>
      <c r="S30" s="87"/>
      <c r="T30" s="49"/>
    </row>
    <row r="31" spans="1:32" ht="15" customHeight="1" x14ac:dyDescent="0.2">
      <c r="A31" s="8">
        <v>15</v>
      </c>
      <c r="B31" s="48"/>
      <c r="C31" s="59"/>
      <c r="D31" s="49"/>
      <c r="E31" s="50"/>
      <c r="F31" s="51"/>
      <c r="G31" s="52"/>
      <c r="H31" s="53"/>
      <c r="I31" s="59"/>
      <c r="J31" s="59"/>
      <c r="K31" s="59"/>
      <c r="L31" s="53"/>
      <c r="M31" s="54"/>
      <c r="N31" s="48"/>
      <c r="O31" s="55"/>
      <c r="P31" s="55"/>
      <c r="Q31" s="55"/>
      <c r="R31" s="87"/>
      <c r="S31" s="87"/>
      <c r="T31" s="49"/>
    </row>
    <row r="32" spans="1:32" ht="15" customHeight="1" x14ac:dyDescent="0.2">
      <c r="A32" s="8">
        <v>16</v>
      </c>
      <c r="B32" s="48"/>
      <c r="C32" s="59"/>
      <c r="D32" s="49"/>
      <c r="E32" s="50"/>
      <c r="F32" s="51"/>
      <c r="G32" s="52"/>
      <c r="H32" s="53"/>
      <c r="I32" s="59"/>
      <c r="J32" s="59"/>
      <c r="K32" s="59"/>
      <c r="L32" s="53"/>
      <c r="M32" s="54"/>
      <c r="N32" s="48"/>
      <c r="O32" s="55"/>
      <c r="P32" s="55"/>
      <c r="Q32" s="55"/>
      <c r="R32" s="87"/>
      <c r="S32" s="87"/>
      <c r="T32" s="49"/>
    </row>
    <row r="33" spans="1:20" ht="15" customHeight="1" x14ac:dyDescent="0.2">
      <c r="A33" s="8">
        <v>17</v>
      </c>
      <c r="B33" s="48"/>
      <c r="C33" s="59"/>
      <c r="D33" s="49"/>
      <c r="E33" s="50"/>
      <c r="F33" s="51"/>
      <c r="G33" s="52"/>
      <c r="H33" s="53"/>
      <c r="I33" s="59"/>
      <c r="J33" s="59"/>
      <c r="K33" s="59"/>
      <c r="L33" s="53"/>
      <c r="M33" s="54"/>
      <c r="N33" s="48"/>
      <c r="O33" s="55"/>
      <c r="P33" s="55"/>
      <c r="Q33" s="55"/>
      <c r="R33" s="87"/>
      <c r="S33" s="87"/>
      <c r="T33" s="49"/>
    </row>
    <row r="34" spans="1:20" ht="15" customHeight="1" x14ac:dyDescent="0.2">
      <c r="A34" s="8">
        <v>18</v>
      </c>
      <c r="B34" s="48"/>
      <c r="C34" s="59"/>
      <c r="D34" s="49"/>
      <c r="E34" s="50"/>
      <c r="F34" s="51"/>
      <c r="G34" s="52"/>
      <c r="H34" s="53"/>
      <c r="I34" s="59"/>
      <c r="J34" s="59"/>
      <c r="K34" s="59"/>
      <c r="L34" s="53"/>
      <c r="M34" s="54"/>
      <c r="N34" s="48"/>
      <c r="O34" s="55"/>
      <c r="P34" s="55"/>
      <c r="Q34" s="55"/>
      <c r="R34" s="87"/>
      <c r="S34" s="87"/>
      <c r="T34" s="49"/>
    </row>
    <row r="35" spans="1:20" ht="15" customHeight="1" x14ac:dyDescent="0.2">
      <c r="A35" s="8">
        <v>19</v>
      </c>
      <c r="B35" s="48"/>
      <c r="C35" s="59"/>
      <c r="D35" s="49"/>
      <c r="E35" s="50"/>
      <c r="F35" s="51"/>
      <c r="G35" s="52"/>
      <c r="H35" s="53"/>
      <c r="I35" s="59"/>
      <c r="J35" s="59"/>
      <c r="K35" s="59"/>
      <c r="L35" s="53"/>
      <c r="M35" s="54"/>
      <c r="N35" s="48"/>
      <c r="O35" s="55"/>
      <c r="P35" s="55"/>
      <c r="Q35" s="55"/>
      <c r="R35" s="87"/>
      <c r="S35" s="87"/>
      <c r="T35" s="49"/>
    </row>
    <row r="36" spans="1:20" ht="15" customHeight="1" x14ac:dyDescent="0.2">
      <c r="A36" s="8">
        <v>20</v>
      </c>
      <c r="B36" s="48"/>
      <c r="C36" s="59"/>
      <c r="D36" s="49"/>
      <c r="E36" s="50"/>
      <c r="F36" s="51"/>
      <c r="G36" s="52"/>
      <c r="H36" s="53"/>
      <c r="I36" s="59"/>
      <c r="J36" s="59"/>
      <c r="K36" s="59"/>
      <c r="L36" s="53"/>
      <c r="M36" s="54"/>
      <c r="N36" s="48"/>
      <c r="O36" s="55"/>
      <c r="P36" s="55"/>
      <c r="Q36" s="55"/>
      <c r="R36" s="87"/>
      <c r="S36" s="87"/>
      <c r="T36" s="49"/>
    </row>
    <row r="37" spans="1:20" ht="15" customHeight="1" x14ac:dyDescent="0.2">
      <c r="A37" s="8">
        <v>21</v>
      </c>
      <c r="B37" s="48"/>
      <c r="C37" s="59"/>
      <c r="D37" s="49"/>
      <c r="E37" s="50"/>
      <c r="F37" s="51"/>
      <c r="G37" s="52"/>
      <c r="H37" s="53"/>
      <c r="I37" s="59"/>
      <c r="J37" s="59"/>
      <c r="K37" s="59"/>
      <c r="L37" s="53"/>
      <c r="M37" s="54"/>
      <c r="N37" s="48"/>
      <c r="O37" s="55"/>
      <c r="P37" s="55"/>
      <c r="Q37" s="55"/>
      <c r="R37" s="87"/>
      <c r="S37" s="87"/>
      <c r="T37" s="49"/>
    </row>
    <row r="38" spans="1:20" ht="15" customHeight="1" x14ac:dyDescent="0.2">
      <c r="A38" s="8">
        <v>22</v>
      </c>
      <c r="B38" s="48"/>
      <c r="C38" s="59"/>
      <c r="D38" s="49"/>
      <c r="E38" s="50"/>
      <c r="F38" s="51"/>
      <c r="G38" s="52"/>
      <c r="H38" s="53"/>
      <c r="I38" s="59"/>
      <c r="J38" s="59"/>
      <c r="K38" s="59"/>
      <c r="L38" s="53"/>
      <c r="M38" s="54"/>
      <c r="N38" s="48"/>
      <c r="O38" s="55"/>
      <c r="P38" s="55"/>
      <c r="Q38" s="55"/>
      <c r="R38" s="87"/>
      <c r="S38" s="87"/>
      <c r="T38" s="49"/>
    </row>
    <row r="39" spans="1:20" ht="15" customHeight="1" x14ac:dyDescent="0.2">
      <c r="A39" s="8">
        <v>23</v>
      </c>
      <c r="B39" s="48"/>
      <c r="C39" s="59"/>
      <c r="D39" s="49"/>
      <c r="E39" s="50"/>
      <c r="F39" s="51"/>
      <c r="G39" s="52"/>
      <c r="H39" s="53"/>
      <c r="I39" s="59"/>
      <c r="J39" s="59"/>
      <c r="K39" s="59"/>
      <c r="L39" s="53"/>
      <c r="M39" s="54"/>
      <c r="N39" s="48"/>
      <c r="O39" s="55"/>
      <c r="P39" s="55"/>
      <c r="Q39" s="55"/>
      <c r="R39" s="87"/>
      <c r="S39" s="87"/>
      <c r="T39" s="49"/>
    </row>
    <row r="40" spans="1:20" ht="15" customHeight="1" x14ac:dyDescent="0.2">
      <c r="A40" s="8">
        <v>24</v>
      </c>
      <c r="B40" s="48"/>
      <c r="C40" s="59"/>
      <c r="D40" s="49"/>
      <c r="E40" s="50"/>
      <c r="F40" s="51"/>
      <c r="G40" s="52"/>
      <c r="H40" s="53"/>
      <c r="I40" s="59"/>
      <c r="J40" s="59"/>
      <c r="K40" s="59"/>
      <c r="L40" s="53"/>
      <c r="M40" s="54"/>
      <c r="N40" s="48"/>
      <c r="O40" s="55"/>
      <c r="P40" s="55"/>
      <c r="Q40" s="55"/>
      <c r="R40" s="87"/>
      <c r="S40" s="87"/>
      <c r="T40" s="49"/>
    </row>
    <row r="41" spans="1:20" ht="15" customHeight="1" x14ac:dyDescent="0.2">
      <c r="A41" s="8">
        <v>25</v>
      </c>
      <c r="B41" s="48"/>
      <c r="C41" s="59"/>
      <c r="D41" s="49"/>
      <c r="E41" s="50"/>
      <c r="F41" s="51"/>
      <c r="G41" s="52"/>
      <c r="H41" s="53"/>
      <c r="I41" s="59"/>
      <c r="J41" s="59"/>
      <c r="K41" s="59"/>
      <c r="L41" s="53"/>
      <c r="M41" s="54"/>
      <c r="N41" s="48"/>
      <c r="O41" s="55"/>
      <c r="P41" s="55"/>
      <c r="Q41" s="55"/>
      <c r="R41" s="87"/>
      <c r="S41" s="87"/>
      <c r="T41" s="49"/>
    </row>
    <row r="42" spans="1:20" ht="15" customHeight="1" x14ac:dyDescent="0.2">
      <c r="A42" s="8">
        <v>26</v>
      </c>
      <c r="B42" s="48"/>
      <c r="C42" s="59"/>
      <c r="D42" s="49"/>
      <c r="E42" s="50"/>
      <c r="F42" s="51"/>
      <c r="G42" s="52"/>
      <c r="H42" s="53"/>
      <c r="I42" s="59"/>
      <c r="J42" s="59"/>
      <c r="K42" s="59"/>
      <c r="L42" s="53"/>
      <c r="M42" s="54"/>
      <c r="N42" s="48"/>
      <c r="O42" s="55"/>
      <c r="P42" s="55"/>
      <c r="Q42" s="55"/>
      <c r="R42" s="87"/>
      <c r="S42" s="87"/>
      <c r="T42" s="49"/>
    </row>
    <row r="43" spans="1:20" ht="15" customHeight="1" x14ac:dyDescent="0.2">
      <c r="A43" s="8">
        <v>27</v>
      </c>
      <c r="B43" s="48"/>
      <c r="C43" s="59"/>
      <c r="D43" s="49"/>
      <c r="E43" s="50"/>
      <c r="F43" s="51"/>
      <c r="G43" s="52"/>
      <c r="H43" s="53"/>
      <c r="I43" s="59"/>
      <c r="J43" s="59"/>
      <c r="K43" s="59"/>
      <c r="L43" s="53"/>
      <c r="M43" s="54"/>
      <c r="N43" s="48"/>
      <c r="O43" s="55"/>
      <c r="P43" s="55"/>
      <c r="Q43" s="55"/>
      <c r="R43" s="87"/>
      <c r="S43" s="87"/>
      <c r="T43" s="49"/>
    </row>
    <row r="44" spans="1:20" ht="15" customHeight="1" x14ac:dyDescent="0.2">
      <c r="A44" s="8">
        <v>28</v>
      </c>
      <c r="B44" s="48"/>
      <c r="C44" s="59"/>
      <c r="D44" s="49"/>
      <c r="E44" s="50"/>
      <c r="F44" s="51"/>
      <c r="G44" s="52"/>
      <c r="H44" s="53"/>
      <c r="I44" s="59"/>
      <c r="J44" s="59"/>
      <c r="K44" s="59"/>
      <c r="L44" s="53"/>
      <c r="M44" s="54"/>
      <c r="N44" s="48"/>
      <c r="O44" s="55"/>
      <c r="P44" s="55"/>
      <c r="Q44" s="55"/>
      <c r="R44" s="87"/>
      <c r="S44" s="87"/>
      <c r="T44" s="49"/>
    </row>
    <row r="45" spans="1:20" ht="15" customHeight="1" x14ac:dyDescent="0.2">
      <c r="A45" s="8">
        <v>29</v>
      </c>
      <c r="B45" s="48"/>
      <c r="C45" s="59"/>
      <c r="D45" s="49"/>
      <c r="E45" s="50"/>
      <c r="F45" s="51"/>
      <c r="G45" s="52"/>
      <c r="H45" s="53"/>
      <c r="I45" s="59"/>
      <c r="J45" s="59"/>
      <c r="K45" s="59"/>
      <c r="L45" s="53"/>
      <c r="M45" s="54"/>
      <c r="N45" s="48"/>
      <c r="O45" s="55"/>
      <c r="P45" s="55"/>
      <c r="Q45" s="55"/>
      <c r="R45" s="87"/>
      <c r="S45" s="87"/>
      <c r="T45" s="49"/>
    </row>
    <row r="46" spans="1:20" ht="15" customHeight="1" x14ac:dyDescent="0.2">
      <c r="A46" s="8">
        <v>30</v>
      </c>
      <c r="B46" s="48"/>
      <c r="C46" s="59"/>
      <c r="D46" s="49"/>
      <c r="E46" s="50"/>
      <c r="F46" s="51"/>
      <c r="G46" s="52"/>
      <c r="H46" s="53"/>
      <c r="I46" s="59"/>
      <c r="J46" s="59"/>
      <c r="K46" s="59"/>
      <c r="L46" s="53"/>
      <c r="M46" s="54"/>
      <c r="N46" s="48"/>
      <c r="O46" s="55"/>
      <c r="P46" s="55"/>
      <c r="Q46" s="55"/>
      <c r="R46" s="87"/>
      <c r="S46" s="87"/>
      <c r="T46" s="49"/>
    </row>
    <row r="47" spans="1:20" ht="15" customHeight="1" x14ac:dyDescent="0.2">
      <c r="A47" s="8">
        <v>31</v>
      </c>
      <c r="B47" s="48"/>
      <c r="C47" s="59"/>
      <c r="D47" s="49"/>
      <c r="E47" s="50"/>
      <c r="F47" s="51"/>
      <c r="G47" s="52"/>
      <c r="H47" s="53"/>
      <c r="I47" s="59"/>
      <c r="J47" s="59"/>
      <c r="K47" s="59"/>
      <c r="L47" s="53"/>
      <c r="M47" s="54"/>
      <c r="N47" s="48"/>
      <c r="O47" s="55"/>
      <c r="P47" s="55"/>
      <c r="Q47" s="55"/>
      <c r="R47" s="87"/>
      <c r="S47" s="87"/>
      <c r="T47" s="49"/>
    </row>
    <row r="48" spans="1:20" ht="15" customHeight="1" x14ac:dyDescent="0.2">
      <c r="A48" s="8">
        <v>32</v>
      </c>
      <c r="B48" s="48"/>
      <c r="C48" s="59"/>
      <c r="D48" s="49"/>
      <c r="E48" s="50"/>
      <c r="F48" s="51"/>
      <c r="G48" s="52"/>
      <c r="H48" s="53"/>
      <c r="I48" s="59"/>
      <c r="J48" s="59"/>
      <c r="K48" s="59"/>
      <c r="L48" s="53"/>
      <c r="M48" s="54"/>
      <c r="N48" s="48"/>
      <c r="O48" s="55"/>
      <c r="P48" s="55"/>
      <c r="Q48" s="55"/>
      <c r="R48" s="87"/>
      <c r="S48" s="87"/>
      <c r="T48" s="49"/>
    </row>
    <row r="49" spans="1:20" ht="15" customHeight="1" x14ac:dyDescent="0.2">
      <c r="A49" s="8">
        <v>33</v>
      </c>
      <c r="B49" s="48"/>
      <c r="C49" s="59"/>
      <c r="D49" s="49"/>
      <c r="E49" s="50"/>
      <c r="F49" s="51"/>
      <c r="G49" s="52"/>
      <c r="H49" s="53"/>
      <c r="I49" s="59"/>
      <c r="J49" s="59"/>
      <c r="K49" s="59"/>
      <c r="L49" s="53"/>
      <c r="M49" s="54"/>
      <c r="N49" s="48"/>
      <c r="O49" s="55"/>
      <c r="P49" s="55"/>
      <c r="Q49" s="55"/>
      <c r="R49" s="87"/>
      <c r="S49" s="87"/>
      <c r="T49" s="49"/>
    </row>
    <row r="50" spans="1:20" ht="15" customHeight="1" x14ac:dyDescent="0.2">
      <c r="A50" s="8">
        <v>34</v>
      </c>
      <c r="B50" s="48"/>
      <c r="C50" s="59"/>
      <c r="D50" s="49"/>
      <c r="E50" s="50"/>
      <c r="F50" s="51"/>
      <c r="G50" s="52"/>
      <c r="H50" s="53"/>
      <c r="I50" s="59"/>
      <c r="J50" s="59"/>
      <c r="K50" s="59"/>
      <c r="L50" s="53"/>
      <c r="M50" s="54"/>
      <c r="N50" s="48"/>
      <c r="O50" s="55"/>
      <c r="P50" s="55"/>
      <c r="Q50" s="55"/>
      <c r="R50" s="87"/>
      <c r="S50" s="87"/>
      <c r="T50" s="49"/>
    </row>
    <row r="51" spans="1:20" ht="15" customHeight="1" x14ac:dyDescent="0.2">
      <c r="A51" s="8">
        <v>35</v>
      </c>
      <c r="B51" s="48"/>
      <c r="C51" s="59"/>
      <c r="D51" s="49"/>
      <c r="E51" s="50"/>
      <c r="F51" s="51"/>
      <c r="G51" s="52"/>
      <c r="H51" s="53"/>
      <c r="I51" s="59"/>
      <c r="J51" s="59"/>
      <c r="K51" s="59"/>
      <c r="L51" s="53"/>
      <c r="M51" s="54"/>
      <c r="N51" s="48"/>
      <c r="O51" s="55"/>
      <c r="P51" s="55"/>
      <c r="Q51" s="55"/>
      <c r="R51" s="87"/>
      <c r="S51" s="87"/>
      <c r="T51" s="49"/>
    </row>
    <row r="52" spans="1:20" ht="15" customHeight="1" x14ac:dyDescent="0.2">
      <c r="A52" s="8">
        <v>36</v>
      </c>
      <c r="B52" s="48"/>
      <c r="C52" s="59"/>
      <c r="D52" s="49"/>
      <c r="E52" s="50"/>
      <c r="F52" s="51"/>
      <c r="G52" s="52"/>
      <c r="H52" s="53"/>
      <c r="I52" s="59"/>
      <c r="J52" s="59"/>
      <c r="K52" s="59"/>
      <c r="L52" s="53"/>
      <c r="M52" s="54"/>
      <c r="N52" s="48"/>
      <c r="O52" s="55"/>
      <c r="P52" s="55"/>
      <c r="Q52" s="55"/>
      <c r="R52" s="87"/>
      <c r="S52" s="87"/>
      <c r="T52" s="49"/>
    </row>
    <row r="53" spans="1:20" ht="15" customHeight="1" x14ac:dyDescent="0.2">
      <c r="A53" s="8">
        <v>37</v>
      </c>
      <c r="B53" s="48"/>
      <c r="C53" s="59"/>
      <c r="D53" s="49"/>
      <c r="E53" s="50"/>
      <c r="F53" s="51"/>
      <c r="G53" s="52"/>
      <c r="H53" s="53"/>
      <c r="I53" s="59"/>
      <c r="J53" s="59"/>
      <c r="K53" s="59"/>
      <c r="L53" s="53"/>
      <c r="M53" s="54"/>
      <c r="N53" s="48"/>
      <c r="O53" s="55"/>
      <c r="P53" s="55"/>
      <c r="Q53" s="55"/>
      <c r="R53" s="87"/>
      <c r="S53" s="87"/>
      <c r="T53" s="49"/>
    </row>
    <row r="54" spans="1:20" ht="15" customHeight="1" x14ac:dyDescent="0.2">
      <c r="A54" s="8">
        <v>38</v>
      </c>
      <c r="B54" s="48"/>
      <c r="C54" s="59"/>
      <c r="D54" s="49"/>
      <c r="E54" s="50"/>
      <c r="F54" s="51"/>
      <c r="G54" s="52"/>
      <c r="H54" s="53"/>
      <c r="I54" s="59"/>
      <c r="J54" s="59"/>
      <c r="K54" s="59"/>
      <c r="L54" s="53"/>
      <c r="M54" s="54"/>
      <c r="N54" s="48"/>
      <c r="O54" s="55"/>
      <c r="P54" s="55"/>
      <c r="Q54" s="55"/>
      <c r="R54" s="87"/>
      <c r="S54" s="87"/>
      <c r="T54" s="49"/>
    </row>
    <row r="55" spans="1:20" ht="15" customHeight="1" x14ac:dyDescent="0.2">
      <c r="A55" s="8">
        <v>39</v>
      </c>
      <c r="B55" s="48"/>
      <c r="C55" s="59"/>
      <c r="D55" s="49"/>
      <c r="E55" s="50"/>
      <c r="F55" s="51"/>
      <c r="G55" s="52"/>
      <c r="H55" s="53"/>
      <c r="I55" s="59"/>
      <c r="J55" s="59"/>
      <c r="K55" s="59"/>
      <c r="L55" s="53"/>
      <c r="M55" s="54"/>
      <c r="N55" s="48"/>
      <c r="O55" s="55"/>
      <c r="P55" s="55"/>
      <c r="Q55" s="55"/>
      <c r="R55" s="87"/>
      <c r="S55" s="87"/>
      <c r="T55" s="49"/>
    </row>
    <row r="56" spans="1:20" ht="15" customHeight="1" x14ac:dyDescent="0.2">
      <c r="A56" s="8">
        <v>40</v>
      </c>
      <c r="B56" s="48"/>
      <c r="C56" s="59"/>
      <c r="D56" s="49"/>
      <c r="E56" s="50"/>
      <c r="F56" s="51"/>
      <c r="G56" s="52"/>
      <c r="H56" s="53"/>
      <c r="I56" s="59"/>
      <c r="J56" s="59"/>
      <c r="K56" s="59"/>
      <c r="L56" s="53"/>
      <c r="M56" s="54"/>
      <c r="N56" s="48"/>
      <c r="O56" s="55"/>
      <c r="P56" s="55"/>
      <c r="Q56" s="55"/>
      <c r="R56" s="87"/>
      <c r="S56" s="87"/>
      <c r="T56" s="49"/>
    </row>
    <row r="57" spans="1:20" ht="15" customHeight="1" x14ac:dyDescent="0.2">
      <c r="A57" s="8">
        <v>41</v>
      </c>
      <c r="B57" s="48"/>
      <c r="C57" s="59"/>
      <c r="D57" s="49"/>
      <c r="E57" s="50"/>
      <c r="F57" s="51"/>
      <c r="G57" s="52"/>
      <c r="H57" s="53"/>
      <c r="I57" s="59"/>
      <c r="J57" s="59"/>
      <c r="K57" s="59"/>
      <c r="L57" s="53"/>
      <c r="M57" s="54"/>
      <c r="N57" s="48"/>
      <c r="O57" s="55"/>
      <c r="P57" s="55"/>
      <c r="Q57" s="55"/>
      <c r="R57" s="87"/>
      <c r="S57" s="87"/>
      <c r="T57" s="49"/>
    </row>
    <row r="58" spans="1:20" ht="15" customHeight="1" x14ac:dyDescent="0.2">
      <c r="A58" s="8">
        <v>42</v>
      </c>
      <c r="B58" s="48"/>
      <c r="C58" s="59"/>
      <c r="D58" s="49"/>
      <c r="E58" s="50"/>
      <c r="F58" s="51"/>
      <c r="G58" s="52"/>
      <c r="H58" s="53"/>
      <c r="I58" s="59"/>
      <c r="J58" s="59"/>
      <c r="K58" s="59"/>
      <c r="L58" s="53"/>
      <c r="M58" s="54"/>
      <c r="N58" s="48"/>
      <c r="O58" s="55"/>
      <c r="P58" s="55"/>
      <c r="Q58" s="55"/>
      <c r="R58" s="87"/>
      <c r="S58" s="87"/>
      <c r="T58" s="49"/>
    </row>
    <row r="59" spans="1:20" ht="15" customHeight="1" x14ac:dyDescent="0.2">
      <c r="A59" s="8">
        <v>43</v>
      </c>
      <c r="B59" s="48"/>
      <c r="C59" s="59"/>
      <c r="D59" s="49"/>
      <c r="E59" s="50"/>
      <c r="F59" s="51"/>
      <c r="G59" s="52"/>
      <c r="H59" s="53"/>
      <c r="I59" s="59"/>
      <c r="J59" s="59"/>
      <c r="K59" s="59"/>
      <c r="L59" s="53"/>
      <c r="M59" s="54"/>
      <c r="N59" s="48"/>
      <c r="O59" s="55"/>
      <c r="P59" s="55"/>
      <c r="Q59" s="55"/>
      <c r="R59" s="87"/>
      <c r="S59" s="87"/>
      <c r="T59" s="49"/>
    </row>
    <row r="60" spans="1:20" ht="15" customHeight="1" x14ac:dyDescent="0.2">
      <c r="A60" s="8">
        <v>44</v>
      </c>
      <c r="B60" s="48"/>
      <c r="C60" s="59"/>
      <c r="D60" s="49"/>
      <c r="E60" s="50"/>
      <c r="F60" s="51"/>
      <c r="G60" s="52"/>
      <c r="H60" s="53"/>
      <c r="I60" s="59"/>
      <c r="J60" s="59"/>
      <c r="K60" s="59"/>
      <c r="L60" s="53"/>
      <c r="M60" s="54"/>
      <c r="N60" s="48"/>
      <c r="O60" s="55"/>
      <c r="P60" s="55"/>
      <c r="Q60" s="55"/>
      <c r="R60" s="87"/>
      <c r="S60" s="87"/>
      <c r="T60" s="49"/>
    </row>
    <row r="61" spans="1:20" ht="15" customHeight="1" x14ac:dyDescent="0.2">
      <c r="A61" s="8">
        <v>45</v>
      </c>
      <c r="B61" s="48"/>
      <c r="C61" s="59"/>
      <c r="D61" s="49"/>
      <c r="E61" s="50"/>
      <c r="F61" s="51"/>
      <c r="G61" s="52"/>
      <c r="H61" s="53"/>
      <c r="I61" s="59"/>
      <c r="J61" s="59"/>
      <c r="K61" s="59"/>
      <c r="L61" s="53"/>
      <c r="M61" s="54"/>
      <c r="N61" s="48"/>
      <c r="O61" s="55"/>
      <c r="P61" s="55"/>
      <c r="Q61" s="55"/>
      <c r="R61" s="87"/>
      <c r="S61" s="87"/>
      <c r="T61" s="49"/>
    </row>
    <row r="62" spans="1:20" ht="15" customHeight="1" x14ac:dyDescent="0.2">
      <c r="A62" s="8">
        <v>46</v>
      </c>
      <c r="B62" s="48"/>
      <c r="C62" s="59"/>
      <c r="D62" s="49"/>
      <c r="E62" s="50"/>
      <c r="F62" s="51"/>
      <c r="G62" s="52"/>
      <c r="H62" s="53"/>
      <c r="I62" s="59"/>
      <c r="J62" s="59"/>
      <c r="K62" s="59"/>
      <c r="L62" s="53"/>
      <c r="M62" s="54"/>
      <c r="N62" s="48"/>
      <c r="O62" s="55"/>
      <c r="P62" s="55"/>
      <c r="Q62" s="55"/>
      <c r="R62" s="87"/>
      <c r="S62" s="87"/>
      <c r="T62" s="49"/>
    </row>
    <row r="63" spans="1:20" ht="15" customHeight="1" x14ac:dyDescent="0.2">
      <c r="A63" s="8">
        <v>47</v>
      </c>
      <c r="B63" s="48"/>
      <c r="C63" s="59"/>
      <c r="D63" s="49"/>
      <c r="E63" s="50"/>
      <c r="F63" s="51"/>
      <c r="G63" s="52"/>
      <c r="H63" s="53"/>
      <c r="I63" s="59"/>
      <c r="J63" s="59"/>
      <c r="K63" s="59"/>
      <c r="L63" s="53"/>
      <c r="M63" s="54"/>
      <c r="N63" s="48"/>
      <c r="O63" s="55"/>
      <c r="P63" s="55"/>
      <c r="Q63" s="55"/>
      <c r="R63" s="87"/>
      <c r="S63" s="87"/>
      <c r="T63" s="49"/>
    </row>
    <row r="64" spans="1:20" ht="15" customHeight="1" x14ac:dyDescent="0.2">
      <c r="A64" s="8">
        <v>48</v>
      </c>
      <c r="B64" s="48"/>
      <c r="C64" s="59"/>
      <c r="D64" s="49"/>
      <c r="E64" s="50"/>
      <c r="F64" s="51"/>
      <c r="G64" s="52"/>
      <c r="H64" s="53"/>
      <c r="I64" s="59"/>
      <c r="J64" s="59"/>
      <c r="K64" s="59"/>
      <c r="L64" s="53"/>
      <c r="M64" s="54"/>
      <c r="N64" s="48"/>
      <c r="O64" s="55"/>
      <c r="P64" s="55"/>
      <c r="Q64" s="55"/>
      <c r="R64" s="87"/>
      <c r="S64" s="87"/>
      <c r="T64" s="49"/>
    </row>
    <row r="65" spans="1:20" ht="15" customHeight="1" x14ac:dyDescent="0.2">
      <c r="A65" s="8">
        <v>49</v>
      </c>
      <c r="B65" s="48"/>
      <c r="C65" s="59"/>
      <c r="D65" s="49"/>
      <c r="E65" s="50"/>
      <c r="F65" s="51"/>
      <c r="G65" s="52"/>
      <c r="H65" s="53"/>
      <c r="I65" s="59"/>
      <c r="J65" s="59"/>
      <c r="K65" s="59"/>
      <c r="L65" s="53"/>
      <c r="M65" s="54"/>
      <c r="N65" s="48"/>
      <c r="O65" s="55"/>
      <c r="P65" s="55"/>
      <c r="Q65" s="55"/>
      <c r="R65" s="87"/>
      <c r="S65" s="87"/>
      <c r="T65" s="49"/>
    </row>
    <row r="66" spans="1:20" ht="15" customHeight="1" x14ac:dyDescent="0.2">
      <c r="A66" s="8">
        <v>50</v>
      </c>
      <c r="B66" s="48"/>
      <c r="C66" s="59"/>
      <c r="D66" s="49"/>
      <c r="E66" s="50"/>
      <c r="F66" s="51"/>
      <c r="G66" s="52"/>
      <c r="H66" s="53"/>
      <c r="I66" s="59"/>
      <c r="J66" s="59"/>
      <c r="K66" s="59"/>
      <c r="L66" s="53"/>
      <c r="M66" s="54"/>
      <c r="N66" s="48"/>
      <c r="O66" s="55"/>
      <c r="P66" s="55"/>
      <c r="Q66" s="55"/>
      <c r="R66" s="87"/>
      <c r="S66" s="87"/>
      <c r="T66" s="49"/>
    </row>
    <row r="67" spans="1:20" ht="15" customHeight="1" x14ac:dyDescent="0.2">
      <c r="A67" s="8">
        <v>51</v>
      </c>
      <c r="B67" s="48"/>
      <c r="C67" s="59"/>
      <c r="D67" s="49"/>
      <c r="E67" s="50"/>
      <c r="F67" s="51"/>
      <c r="G67" s="52"/>
      <c r="H67" s="53"/>
      <c r="I67" s="59"/>
      <c r="J67" s="59"/>
      <c r="K67" s="59"/>
      <c r="L67" s="53"/>
      <c r="M67" s="54"/>
      <c r="N67" s="48"/>
      <c r="O67" s="55"/>
      <c r="P67" s="55"/>
      <c r="Q67" s="55"/>
      <c r="R67" s="87"/>
      <c r="S67" s="87"/>
      <c r="T67" s="49"/>
    </row>
    <row r="68" spans="1:20" ht="15" customHeight="1" x14ac:dyDescent="0.2">
      <c r="A68" s="8">
        <v>52</v>
      </c>
      <c r="B68" s="48"/>
      <c r="C68" s="59"/>
      <c r="D68" s="49"/>
      <c r="E68" s="50"/>
      <c r="F68" s="51"/>
      <c r="G68" s="52"/>
      <c r="H68" s="53"/>
      <c r="I68" s="59"/>
      <c r="J68" s="59"/>
      <c r="K68" s="59"/>
      <c r="L68" s="53"/>
      <c r="M68" s="54"/>
      <c r="N68" s="48"/>
      <c r="O68" s="55"/>
      <c r="P68" s="55"/>
      <c r="Q68" s="55"/>
      <c r="R68" s="87"/>
      <c r="S68" s="87"/>
      <c r="T68" s="49"/>
    </row>
    <row r="69" spans="1:20" ht="15" customHeight="1" x14ac:dyDescent="0.2">
      <c r="A69" s="8">
        <v>53</v>
      </c>
      <c r="B69" s="48"/>
      <c r="C69" s="59"/>
      <c r="D69" s="49"/>
      <c r="E69" s="50"/>
      <c r="F69" s="51"/>
      <c r="G69" s="52"/>
      <c r="H69" s="53"/>
      <c r="I69" s="59"/>
      <c r="J69" s="59"/>
      <c r="K69" s="59"/>
      <c r="L69" s="53"/>
      <c r="M69" s="54"/>
      <c r="N69" s="48"/>
      <c r="O69" s="55"/>
      <c r="P69" s="55"/>
      <c r="Q69" s="55"/>
      <c r="R69" s="87"/>
      <c r="S69" s="87"/>
      <c r="T69" s="49"/>
    </row>
    <row r="70" spans="1:20" ht="15" customHeight="1" x14ac:dyDescent="0.2">
      <c r="A70" s="8">
        <v>54</v>
      </c>
      <c r="B70" s="48"/>
      <c r="C70" s="59"/>
      <c r="D70" s="49"/>
      <c r="E70" s="50"/>
      <c r="F70" s="51"/>
      <c r="G70" s="52"/>
      <c r="H70" s="53"/>
      <c r="I70" s="59"/>
      <c r="J70" s="59"/>
      <c r="K70" s="59"/>
      <c r="L70" s="53"/>
      <c r="M70" s="54"/>
      <c r="N70" s="48"/>
      <c r="O70" s="55"/>
      <c r="P70" s="55"/>
      <c r="Q70" s="55"/>
      <c r="R70" s="87"/>
      <c r="S70" s="87"/>
      <c r="T70" s="49"/>
    </row>
    <row r="71" spans="1:20" ht="15" customHeight="1" x14ac:dyDescent="0.2">
      <c r="A71" s="8">
        <v>55</v>
      </c>
      <c r="B71" s="48"/>
      <c r="C71" s="59"/>
      <c r="D71" s="49"/>
      <c r="E71" s="50"/>
      <c r="F71" s="51"/>
      <c r="G71" s="52"/>
      <c r="H71" s="53"/>
      <c r="I71" s="59"/>
      <c r="J71" s="59"/>
      <c r="K71" s="59"/>
      <c r="L71" s="53"/>
      <c r="M71" s="54"/>
      <c r="N71" s="48"/>
      <c r="O71" s="55"/>
      <c r="P71" s="55"/>
      <c r="Q71" s="55"/>
      <c r="R71" s="87"/>
      <c r="S71" s="87"/>
      <c r="T71" s="49"/>
    </row>
    <row r="72" spans="1:20" ht="15" customHeight="1" x14ac:dyDescent="0.2">
      <c r="A72" s="8">
        <v>56</v>
      </c>
      <c r="B72" s="48"/>
      <c r="C72" s="59"/>
      <c r="D72" s="49"/>
      <c r="E72" s="50"/>
      <c r="F72" s="51"/>
      <c r="G72" s="52"/>
      <c r="H72" s="53"/>
      <c r="I72" s="59"/>
      <c r="J72" s="59"/>
      <c r="K72" s="59"/>
      <c r="L72" s="53"/>
      <c r="M72" s="54"/>
      <c r="N72" s="48"/>
      <c r="O72" s="55"/>
      <c r="P72" s="55"/>
      <c r="Q72" s="55"/>
      <c r="R72" s="87"/>
      <c r="S72" s="87"/>
      <c r="T72" s="49"/>
    </row>
    <row r="73" spans="1:20" ht="15" customHeight="1" x14ac:dyDescent="0.2">
      <c r="A73" s="8">
        <v>57</v>
      </c>
      <c r="B73" s="48"/>
      <c r="C73" s="59"/>
      <c r="D73" s="49"/>
      <c r="E73" s="50"/>
      <c r="F73" s="51"/>
      <c r="G73" s="52"/>
      <c r="H73" s="53"/>
      <c r="I73" s="59"/>
      <c r="J73" s="59"/>
      <c r="K73" s="59"/>
      <c r="L73" s="53"/>
      <c r="M73" s="54"/>
      <c r="N73" s="48"/>
      <c r="O73" s="55"/>
      <c r="P73" s="55"/>
      <c r="Q73" s="55"/>
      <c r="R73" s="87"/>
      <c r="S73" s="87"/>
      <c r="T73" s="49"/>
    </row>
    <row r="74" spans="1:20" ht="15" customHeight="1" x14ac:dyDescent="0.2">
      <c r="A74" s="8">
        <v>58</v>
      </c>
      <c r="B74" s="48"/>
      <c r="C74" s="59"/>
      <c r="D74" s="49"/>
      <c r="E74" s="50"/>
      <c r="F74" s="51"/>
      <c r="G74" s="52"/>
      <c r="H74" s="53"/>
      <c r="I74" s="59"/>
      <c r="J74" s="59"/>
      <c r="K74" s="59"/>
      <c r="L74" s="53"/>
      <c r="M74" s="54"/>
      <c r="N74" s="48"/>
      <c r="O74" s="55"/>
      <c r="P74" s="55"/>
      <c r="Q74" s="55"/>
      <c r="R74" s="87"/>
      <c r="S74" s="87"/>
      <c r="T74" s="49"/>
    </row>
    <row r="75" spans="1:20" ht="15" customHeight="1" x14ac:dyDescent="0.2">
      <c r="A75" s="8">
        <v>59</v>
      </c>
      <c r="B75" s="48"/>
      <c r="C75" s="59"/>
      <c r="D75" s="49"/>
      <c r="E75" s="50"/>
      <c r="F75" s="51"/>
      <c r="G75" s="52"/>
      <c r="H75" s="53"/>
      <c r="I75" s="59"/>
      <c r="J75" s="59"/>
      <c r="K75" s="59"/>
      <c r="L75" s="53"/>
      <c r="M75" s="54"/>
      <c r="N75" s="48"/>
      <c r="O75" s="55"/>
      <c r="P75" s="55"/>
      <c r="Q75" s="55"/>
      <c r="R75" s="87"/>
      <c r="S75" s="87"/>
      <c r="T75" s="49"/>
    </row>
    <row r="76" spans="1:20" ht="15" customHeight="1" x14ac:dyDescent="0.2">
      <c r="A76" s="8">
        <v>60</v>
      </c>
      <c r="B76" s="48"/>
      <c r="C76" s="59"/>
      <c r="D76" s="49"/>
      <c r="E76" s="50"/>
      <c r="F76" s="51"/>
      <c r="G76" s="52"/>
      <c r="H76" s="53"/>
      <c r="I76" s="59"/>
      <c r="J76" s="59"/>
      <c r="K76" s="59"/>
      <c r="L76" s="53"/>
      <c r="M76" s="54"/>
      <c r="N76" s="48"/>
      <c r="O76" s="55"/>
      <c r="P76" s="55"/>
      <c r="Q76" s="55"/>
      <c r="R76" s="87"/>
      <c r="S76" s="87"/>
      <c r="T76" s="49"/>
    </row>
    <row r="77" spans="1:20" ht="15" customHeight="1" x14ac:dyDescent="0.2">
      <c r="A77" s="8">
        <v>61</v>
      </c>
      <c r="B77" s="48"/>
      <c r="C77" s="59"/>
      <c r="D77" s="49"/>
      <c r="E77" s="50"/>
      <c r="F77" s="51"/>
      <c r="G77" s="52"/>
      <c r="H77" s="53"/>
      <c r="I77" s="59"/>
      <c r="J77" s="59"/>
      <c r="K77" s="59"/>
      <c r="L77" s="53"/>
      <c r="M77" s="54"/>
      <c r="N77" s="48"/>
      <c r="O77" s="55"/>
      <c r="P77" s="55"/>
      <c r="Q77" s="55"/>
      <c r="R77" s="87"/>
      <c r="S77" s="87"/>
      <c r="T77" s="49"/>
    </row>
    <row r="78" spans="1:20" ht="15" customHeight="1" x14ac:dyDescent="0.2">
      <c r="A78" s="8">
        <v>62</v>
      </c>
      <c r="B78" s="48"/>
      <c r="C78" s="59"/>
      <c r="D78" s="49"/>
      <c r="E78" s="50"/>
      <c r="F78" s="51"/>
      <c r="G78" s="52"/>
      <c r="H78" s="53"/>
      <c r="I78" s="59"/>
      <c r="J78" s="59"/>
      <c r="K78" s="59"/>
      <c r="L78" s="53"/>
      <c r="M78" s="54"/>
      <c r="N78" s="48"/>
      <c r="O78" s="55"/>
      <c r="P78" s="55"/>
      <c r="Q78" s="55"/>
      <c r="R78" s="87"/>
      <c r="S78" s="87"/>
      <c r="T78" s="49"/>
    </row>
    <row r="79" spans="1:20" ht="15" customHeight="1" x14ac:dyDescent="0.2">
      <c r="A79" s="8">
        <v>63</v>
      </c>
      <c r="B79" s="48"/>
      <c r="C79" s="59"/>
      <c r="D79" s="49"/>
      <c r="E79" s="50"/>
      <c r="F79" s="51"/>
      <c r="G79" s="52"/>
      <c r="H79" s="53"/>
      <c r="I79" s="59"/>
      <c r="J79" s="59"/>
      <c r="K79" s="59"/>
      <c r="L79" s="53"/>
      <c r="M79" s="54"/>
      <c r="N79" s="48"/>
      <c r="O79" s="55"/>
      <c r="P79" s="55"/>
      <c r="Q79" s="55"/>
      <c r="R79" s="87"/>
      <c r="S79" s="87"/>
      <c r="T79" s="49"/>
    </row>
    <row r="80" spans="1:20" ht="15" customHeight="1" x14ac:dyDescent="0.2">
      <c r="A80" s="8">
        <v>64</v>
      </c>
      <c r="B80" s="48"/>
      <c r="C80" s="59"/>
      <c r="D80" s="49"/>
      <c r="E80" s="50"/>
      <c r="F80" s="51"/>
      <c r="G80" s="52"/>
      <c r="H80" s="53"/>
      <c r="I80" s="59"/>
      <c r="J80" s="59"/>
      <c r="K80" s="59"/>
      <c r="L80" s="53"/>
      <c r="M80" s="54"/>
      <c r="N80" s="48"/>
      <c r="O80" s="55"/>
      <c r="P80" s="55"/>
      <c r="Q80" s="55"/>
      <c r="R80" s="87"/>
      <c r="S80" s="87"/>
      <c r="T80" s="49"/>
    </row>
    <row r="81" spans="1:20" ht="15" customHeight="1" x14ac:dyDescent="0.2">
      <c r="A81" s="8">
        <v>65</v>
      </c>
      <c r="B81" s="48"/>
      <c r="C81" s="59"/>
      <c r="D81" s="49"/>
      <c r="E81" s="50"/>
      <c r="F81" s="51"/>
      <c r="G81" s="52"/>
      <c r="H81" s="53"/>
      <c r="I81" s="59"/>
      <c r="J81" s="59"/>
      <c r="K81" s="59"/>
      <c r="L81" s="53"/>
      <c r="M81" s="54"/>
      <c r="N81" s="48"/>
      <c r="O81" s="55"/>
      <c r="P81" s="55"/>
      <c r="Q81" s="55"/>
      <c r="R81" s="87"/>
      <c r="S81" s="87"/>
      <c r="T81" s="49"/>
    </row>
    <row r="82" spans="1:20" ht="15" customHeight="1" x14ac:dyDescent="0.2">
      <c r="A82" s="8">
        <v>66</v>
      </c>
      <c r="B82" s="48"/>
      <c r="C82" s="59"/>
      <c r="D82" s="49"/>
      <c r="E82" s="50"/>
      <c r="F82" s="51"/>
      <c r="G82" s="52"/>
      <c r="H82" s="53"/>
      <c r="I82" s="59"/>
      <c r="J82" s="59"/>
      <c r="K82" s="59"/>
      <c r="L82" s="53"/>
      <c r="M82" s="54"/>
      <c r="N82" s="48"/>
      <c r="O82" s="55"/>
      <c r="P82" s="55"/>
      <c r="Q82" s="55"/>
      <c r="R82" s="87"/>
      <c r="S82" s="87"/>
      <c r="T82" s="49"/>
    </row>
    <row r="83" spans="1:20" ht="15" customHeight="1" x14ac:dyDescent="0.2">
      <c r="A83" s="8">
        <v>67</v>
      </c>
      <c r="B83" s="48"/>
      <c r="C83" s="59"/>
      <c r="D83" s="49"/>
      <c r="E83" s="50"/>
      <c r="F83" s="51"/>
      <c r="G83" s="52"/>
      <c r="H83" s="53"/>
      <c r="I83" s="59"/>
      <c r="J83" s="59"/>
      <c r="K83" s="59"/>
      <c r="L83" s="53"/>
      <c r="M83" s="54"/>
      <c r="N83" s="48"/>
      <c r="O83" s="55"/>
      <c r="P83" s="55"/>
      <c r="Q83" s="55"/>
      <c r="R83" s="87"/>
      <c r="S83" s="87"/>
      <c r="T83" s="49"/>
    </row>
    <row r="84" spans="1:20" ht="15" customHeight="1" x14ac:dyDescent="0.2">
      <c r="A84" s="8">
        <v>68</v>
      </c>
      <c r="B84" s="48"/>
      <c r="C84" s="59"/>
      <c r="D84" s="49"/>
      <c r="E84" s="50"/>
      <c r="F84" s="51"/>
      <c r="G84" s="52"/>
      <c r="H84" s="53"/>
      <c r="I84" s="59"/>
      <c r="J84" s="59"/>
      <c r="K84" s="59"/>
      <c r="L84" s="53"/>
      <c r="M84" s="54"/>
      <c r="N84" s="48"/>
      <c r="O84" s="55"/>
      <c r="P84" s="55"/>
      <c r="Q84" s="55"/>
      <c r="R84" s="87"/>
      <c r="S84" s="87"/>
      <c r="T84" s="49"/>
    </row>
    <row r="85" spans="1:20" ht="15" customHeight="1" x14ac:dyDescent="0.2">
      <c r="A85" s="8">
        <v>69</v>
      </c>
      <c r="B85" s="48"/>
      <c r="C85" s="59"/>
      <c r="D85" s="49"/>
      <c r="E85" s="50"/>
      <c r="F85" s="51"/>
      <c r="G85" s="52"/>
      <c r="H85" s="53"/>
      <c r="I85" s="59"/>
      <c r="J85" s="59"/>
      <c r="K85" s="59"/>
      <c r="L85" s="53"/>
      <c r="M85" s="54"/>
      <c r="N85" s="48"/>
      <c r="O85" s="55"/>
      <c r="P85" s="55"/>
      <c r="Q85" s="55"/>
      <c r="R85" s="87"/>
      <c r="S85" s="87"/>
      <c r="T85" s="49"/>
    </row>
    <row r="86" spans="1:20" ht="15" customHeight="1" x14ac:dyDescent="0.2">
      <c r="A86" s="8">
        <v>70</v>
      </c>
      <c r="B86" s="48"/>
      <c r="C86" s="59"/>
      <c r="D86" s="49"/>
      <c r="E86" s="50"/>
      <c r="F86" s="51"/>
      <c r="G86" s="52"/>
      <c r="H86" s="53"/>
      <c r="I86" s="59"/>
      <c r="J86" s="59"/>
      <c r="K86" s="59"/>
      <c r="L86" s="53"/>
      <c r="M86" s="54"/>
      <c r="N86" s="48"/>
      <c r="O86" s="55"/>
      <c r="P86" s="55"/>
      <c r="Q86" s="55"/>
      <c r="R86" s="87"/>
      <c r="S86" s="87"/>
      <c r="T86" s="49"/>
    </row>
    <row r="87" spans="1:20" ht="15" customHeight="1" x14ac:dyDescent="0.2">
      <c r="A87" s="8">
        <v>71</v>
      </c>
      <c r="B87" s="48"/>
      <c r="C87" s="59"/>
      <c r="D87" s="49"/>
      <c r="E87" s="50"/>
      <c r="F87" s="51"/>
      <c r="G87" s="52"/>
      <c r="H87" s="53"/>
      <c r="I87" s="59"/>
      <c r="J87" s="59"/>
      <c r="K87" s="59"/>
      <c r="L87" s="53"/>
      <c r="M87" s="54"/>
      <c r="N87" s="48"/>
      <c r="O87" s="55"/>
      <c r="P87" s="55"/>
      <c r="Q87" s="55"/>
      <c r="R87" s="87"/>
      <c r="S87" s="87"/>
      <c r="T87" s="49"/>
    </row>
    <row r="88" spans="1:20" ht="15" customHeight="1" x14ac:dyDescent="0.2">
      <c r="A88" s="8">
        <v>72</v>
      </c>
      <c r="B88" s="48"/>
      <c r="C88" s="59"/>
      <c r="D88" s="49"/>
      <c r="E88" s="50"/>
      <c r="F88" s="51"/>
      <c r="G88" s="52"/>
      <c r="H88" s="53"/>
      <c r="I88" s="59"/>
      <c r="J88" s="59"/>
      <c r="K88" s="59"/>
      <c r="L88" s="53"/>
      <c r="M88" s="54"/>
      <c r="N88" s="48"/>
      <c r="O88" s="55"/>
      <c r="P88" s="55"/>
      <c r="Q88" s="55"/>
      <c r="R88" s="87"/>
      <c r="S88" s="87"/>
      <c r="T88" s="49"/>
    </row>
    <row r="89" spans="1:20" ht="15" customHeight="1" x14ac:dyDescent="0.2">
      <c r="A89" s="8">
        <v>73</v>
      </c>
      <c r="B89" s="48"/>
      <c r="C89" s="59"/>
      <c r="D89" s="49"/>
      <c r="E89" s="50"/>
      <c r="F89" s="51"/>
      <c r="G89" s="52"/>
      <c r="H89" s="53"/>
      <c r="I89" s="59"/>
      <c r="J89" s="59"/>
      <c r="K89" s="59"/>
      <c r="L89" s="53"/>
      <c r="M89" s="54"/>
      <c r="N89" s="48"/>
      <c r="O89" s="55"/>
      <c r="P89" s="55"/>
      <c r="Q89" s="55"/>
      <c r="R89" s="87"/>
      <c r="S89" s="87"/>
      <c r="T89" s="49"/>
    </row>
    <row r="90" spans="1:20" ht="15" customHeight="1" x14ac:dyDescent="0.2">
      <c r="A90" s="8">
        <v>74</v>
      </c>
      <c r="B90" s="48"/>
      <c r="C90" s="59"/>
      <c r="D90" s="49"/>
      <c r="E90" s="50"/>
      <c r="F90" s="51"/>
      <c r="G90" s="52"/>
      <c r="H90" s="53"/>
      <c r="I90" s="59"/>
      <c r="J90" s="59"/>
      <c r="K90" s="59"/>
      <c r="L90" s="53"/>
      <c r="M90" s="54"/>
      <c r="N90" s="48"/>
      <c r="O90" s="55"/>
      <c r="P90" s="55"/>
      <c r="Q90" s="55"/>
      <c r="R90" s="87"/>
      <c r="S90" s="87"/>
      <c r="T90" s="49"/>
    </row>
    <row r="91" spans="1:20" ht="15" customHeight="1" x14ac:dyDescent="0.2">
      <c r="A91" s="8">
        <v>75</v>
      </c>
      <c r="B91" s="48"/>
      <c r="C91" s="59"/>
      <c r="D91" s="49"/>
      <c r="E91" s="50"/>
      <c r="F91" s="51"/>
      <c r="G91" s="52"/>
      <c r="H91" s="53"/>
      <c r="I91" s="59"/>
      <c r="J91" s="59"/>
      <c r="K91" s="59"/>
      <c r="L91" s="53"/>
      <c r="M91" s="54"/>
      <c r="N91" s="48"/>
      <c r="O91" s="55"/>
      <c r="P91" s="55"/>
      <c r="Q91" s="55"/>
      <c r="R91" s="87"/>
      <c r="S91" s="87"/>
      <c r="T91" s="49"/>
    </row>
    <row r="92" spans="1:20" ht="15" customHeight="1" x14ac:dyDescent="0.2">
      <c r="A92" s="8">
        <v>76</v>
      </c>
      <c r="B92" s="48"/>
      <c r="C92" s="59"/>
      <c r="D92" s="49"/>
      <c r="E92" s="50"/>
      <c r="F92" s="51"/>
      <c r="G92" s="52"/>
      <c r="H92" s="53"/>
      <c r="I92" s="59"/>
      <c r="J92" s="59"/>
      <c r="K92" s="59"/>
      <c r="L92" s="53"/>
      <c r="M92" s="54"/>
      <c r="N92" s="48"/>
      <c r="O92" s="55"/>
      <c r="P92" s="55"/>
      <c r="Q92" s="55"/>
      <c r="R92" s="87"/>
      <c r="S92" s="87"/>
      <c r="T92" s="49"/>
    </row>
    <row r="93" spans="1:20" ht="15" customHeight="1" x14ac:dyDescent="0.2">
      <c r="A93" s="8">
        <v>77</v>
      </c>
      <c r="B93" s="48"/>
      <c r="C93" s="59"/>
      <c r="D93" s="49"/>
      <c r="E93" s="50"/>
      <c r="F93" s="51"/>
      <c r="G93" s="52"/>
      <c r="H93" s="53"/>
      <c r="I93" s="59"/>
      <c r="J93" s="59"/>
      <c r="K93" s="59"/>
      <c r="L93" s="53"/>
      <c r="M93" s="54"/>
      <c r="N93" s="48"/>
      <c r="O93" s="55"/>
      <c r="P93" s="55"/>
      <c r="Q93" s="55"/>
      <c r="R93" s="87"/>
      <c r="S93" s="87"/>
      <c r="T93" s="49"/>
    </row>
    <row r="94" spans="1:20" ht="15" customHeight="1" x14ac:dyDescent="0.2">
      <c r="A94" s="8">
        <v>78</v>
      </c>
      <c r="B94" s="48"/>
      <c r="C94" s="59"/>
      <c r="D94" s="49"/>
      <c r="E94" s="50"/>
      <c r="F94" s="51"/>
      <c r="G94" s="52"/>
      <c r="H94" s="53"/>
      <c r="I94" s="59"/>
      <c r="J94" s="59"/>
      <c r="K94" s="59"/>
      <c r="L94" s="53"/>
      <c r="M94" s="54"/>
      <c r="N94" s="48"/>
      <c r="O94" s="55"/>
      <c r="P94" s="55"/>
      <c r="Q94" s="55"/>
      <c r="R94" s="87"/>
      <c r="S94" s="87"/>
      <c r="T94" s="49"/>
    </row>
    <row r="95" spans="1:20" ht="15" customHeight="1" x14ac:dyDescent="0.2">
      <c r="A95" s="8">
        <v>79</v>
      </c>
      <c r="B95" s="48"/>
      <c r="C95" s="59"/>
      <c r="D95" s="49"/>
      <c r="E95" s="50"/>
      <c r="F95" s="51"/>
      <c r="G95" s="52"/>
      <c r="H95" s="53"/>
      <c r="I95" s="59"/>
      <c r="J95" s="59"/>
      <c r="K95" s="59"/>
      <c r="L95" s="53"/>
      <c r="M95" s="54"/>
      <c r="N95" s="48"/>
      <c r="O95" s="55"/>
      <c r="P95" s="55"/>
      <c r="Q95" s="55"/>
      <c r="R95" s="87"/>
      <c r="S95" s="87"/>
      <c r="T95" s="49"/>
    </row>
    <row r="96" spans="1:20" ht="15" customHeight="1" x14ac:dyDescent="0.2">
      <c r="A96" s="8">
        <v>80</v>
      </c>
      <c r="B96" s="48"/>
      <c r="C96" s="59"/>
      <c r="D96" s="49"/>
      <c r="E96" s="50"/>
      <c r="F96" s="51"/>
      <c r="G96" s="52"/>
      <c r="H96" s="53"/>
      <c r="I96" s="59"/>
      <c r="J96" s="59"/>
      <c r="K96" s="59"/>
      <c r="L96" s="53"/>
      <c r="M96" s="54"/>
      <c r="N96" s="48"/>
      <c r="O96" s="55"/>
      <c r="P96" s="55"/>
      <c r="Q96" s="55"/>
      <c r="R96" s="87"/>
      <c r="S96" s="87"/>
      <c r="T96" s="49"/>
    </row>
    <row r="97" spans="1:20" ht="15" customHeight="1" x14ac:dyDescent="0.2">
      <c r="A97" s="8">
        <v>81</v>
      </c>
      <c r="B97" s="48"/>
      <c r="C97" s="59"/>
      <c r="D97" s="49"/>
      <c r="E97" s="50"/>
      <c r="F97" s="51"/>
      <c r="G97" s="52"/>
      <c r="H97" s="53"/>
      <c r="I97" s="59"/>
      <c r="J97" s="59"/>
      <c r="K97" s="59"/>
      <c r="L97" s="53"/>
      <c r="M97" s="54"/>
      <c r="N97" s="48"/>
      <c r="O97" s="55"/>
      <c r="P97" s="55"/>
      <c r="Q97" s="55"/>
      <c r="R97" s="87"/>
      <c r="S97" s="87"/>
      <c r="T97" s="49"/>
    </row>
    <row r="98" spans="1:20" ht="15" customHeight="1" x14ac:dyDescent="0.2">
      <c r="A98" s="8">
        <v>82</v>
      </c>
      <c r="B98" s="48"/>
      <c r="C98" s="59"/>
      <c r="D98" s="49"/>
      <c r="E98" s="50"/>
      <c r="F98" s="51"/>
      <c r="G98" s="52"/>
      <c r="H98" s="53"/>
      <c r="I98" s="59"/>
      <c r="J98" s="59"/>
      <c r="K98" s="59"/>
      <c r="L98" s="53"/>
      <c r="M98" s="54"/>
      <c r="N98" s="48"/>
      <c r="O98" s="55"/>
      <c r="P98" s="55"/>
      <c r="Q98" s="55"/>
      <c r="R98" s="87"/>
      <c r="S98" s="87"/>
      <c r="T98" s="49"/>
    </row>
    <row r="99" spans="1:20" ht="15" customHeight="1" x14ac:dyDescent="0.2">
      <c r="A99" s="8">
        <v>83</v>
      </c>
      <c r="B99" s="48"/>
      <c r="C99" s="59"/>
      <c r="D99" s="49"/>
      <c r="E99" s="50"/>
      <c r="F99" s="51"/>
      <c r="G99" s="52"/>
      <c r="H99" s="53"/>
      <c r="I99" s="59"/>
      <c r="J99" s="59"/>
      <c r="K99" s="59"/>
      <c r="L99" s="53"/>
      <c r="M99" s="54"/>
      <c r="N99" s="48"/>
      <c r="O99" s="55"/>
      <c r="P99" s="55"/>
      <c r="Q99" s="55"/>
      <c r="R99" s="87"/>
      <c r="S99" s="87"/>
      <c r="T99" s="49"/>
    </row>
    <row r="100" spans="1:20" ht="15" customHeight="1" x14ac:dyDescent="0.2">
      <c r="A100" s="8">
        <v>84</v>
      </c>
      <c r="B100" s="48"/>
      <c r="C100" s="59"/>
      <c r="D100" s="49"/>
      <c r="E100" s="50"/>
      <c r="F100" s="51"/>
      <c r="G100" s="52"/>
      <c r="H100" s="53"/>
      <c r="I100" s="59"/>
      <c r="J100" s="59"/>
      <c r="K100" s="59"/>
      <c r="L100" s="53"/>
      <c r="M100" s="54"/>
      <c r="N100" s="48"/>
      <c r="O100" s="55"/>
      <c r="P100" s="55"/>
      <c r="Q100" s="55"/>
      <c r="R100" s="87"/>
      <c r="S100" s="87"/>
      <c r="T100" s="49"/>
    </row>
    <row r="101" spans="1:20" ht="15" customHeight="1" x14ac:dyDescent="0.2">
      <c r="A101" s="8">
        <v>85</v>
      </c>
      <c r="B101" s="48"/>
      <c r="C101" s="59"/>
      <c r="D101" s="49"/>
      <c r="E101" s="50"/>
      <c r="F101" s="51"/>
      <c r="G101" s="52"/>
      <c r="H101" s="53"/>
      <c r="I101" s="59"/>
      <c r="J101" s="59"/>
      <c r="K101" s="59"/>
      <c r="L101" s="53"/>
      <c r="M101" s="54"/>
      <c r="N101" s="48"/>
      <c r="O101" s="55"/>
      <c r="P101" s="55"/>
      <c r="Q101" s="55"/>
      <c r="R101" s="87"/>
      <c r="S101" s="87"/>
      <c r="T101" s="49"/>
    </row>
    <row r="102" spans="1:20" ht="15" customHeight="1" x14ac:dyDescent="0.2">
      <c r="A102" s="8">
        <v>86</v>
      </c>
      <c r="B102" s="48"/>
      <c r="C102" s="59"/>
      <c r="D102" s="49"/>
      <c r="E102" s="50"/>
      <c r="F102" s="51"/>
      <c r="G102" s="52"/>
      <c r="H102" s="53"/>
      <c r="I102" s="59"/>
      <c r="J102" s="59"/>
      <c r="K102" s="59"/>
      <c r="L102" s="53"/>
      <c r="M102" s="54"/>
      <c r="N102" s="48"/>
      <c r="O102" s="55"/>
      <c r="P102" s="55"/>
      <c r="Q102" s="55"/>
      <c r="R102" s="87"/>
      <c r="S102" s="87"/>
      <c r="T102" s="49"/>
    </row>
    <row r="103" spans="1:20" ht="15" customHeight="1" x14ac:dyDescent="0.2">
      <c r="A103" s="8">
        <v>87</v>
      </c>
      <c r="B103" s="48"/>
      <c r="C103" s="59"/>
      <c r="D103" s="49"/>
      <c r="E103" s="50"/>
      <c r="F103" s="51"/>
      <c r="G103" s="52"/>
      <c r="H103" s="53"/>
      <c r="I103" s="59"/>
      <c r="J103" s="59"/>
      <c r="K103" s="59"/>
      <c r="L103" s="53"/>
      <c r="M103" s="54"/>
      <c r="N103" s="48"/>
      <c r="O103" s="55"/>
      <c r="P103" s="55"/>
      <c r="Q103" s="55"/>
      <c r="R103" s="87"/>
      <c r="S103" s="87"/>
      <c r="T103" s="49"/>
    </row>
    <row r="104" spans="1:20" ht="15" customHeight="1" x14ac:dyDescent="0.2">
      <c r="A104" s="8">
        <v>88</v>
      </c>
      <c r="B104" s="48"/>
      <c r="C104" s="59"/>
      <c r="D104" s="49"/>
      <c r="E104" s="50"/>
      <c r="F104" s="51"/>
      <c r="G104" s="52"/>
      <c r="H104" s="53"/>
      <c r="I104" s="59"/>
      <c r="J104" s="59"/>
      <c r="K104" s="59"/>
      <c r="L104" s="53"/>
      <c r="M104" s="54"/>
      <c r="N104" s="48"/>
      <c r="O104" s="55"/>
      <c r="P104" s="55"/>
      <c r="Q104" s="55"/>
      <c r="R104" s="87"/>
      <c r="S104" s="87"/>
      <c r="T104" s="49"/>
    </row>
    <row r="105" spans="1:20" ht="15" customHeight="1" x14ac:dyDescent="0.2">
      <c r="A105" s="8">
        <v>89</v>
      </c>
      <c r="B105" s="48"/>
      <c r="C105" s="59"/>
      <c r="D105" s="49"/>
      <c r="E105" s="50"/>
      <c r="F105" s="51"/>
      <c r="G105" s="52"/>
      <c r="H105" s="53"/>
      <c r="I105" s="59"/>
      <c r="J105" s="59"/>
      <c r="K105" s="59"/>
      <c r="L105" s="53"/>
      <c r="M105" s="54"/>
      <c r="N105" s="48"/>
      <c r="O105" s="55"/>
      <c r="P105" s="55"/>
      <c r="Q105" s="55"/>
      <c r="R105" s="87"/>
      <c r="S105" s="87"/>
      <c r="T105" s="49"/>
    </row>
    <row r="106" spans="1:20" ht="15" customHeight="1" x14ac:dyDescent="0.2">
      <c r="A106" s="8">
        <v>90</v>
      </c>
      <c r="B106" s="48"/>
      <c r="C106" s="59"/>
      <c r="D106" s="49"/>
      <c r="E106" s="50"/>
      <c r="F106" s="51"/>
      <c r="G106" s="52"/>
      <c r="H106" s="53"/>
      <c r="I106" s="59"/>
      <c r="J106" s="59"/>
      <c r="K106" s="59"/>
      <c r="L106" s="53"/>
      <c r="M106" s="54"/>
      <c r="N106" s="48"/>
      <c r="O106" s="55"/>
      <c r="P106" s="55"/>
      <c r="Q106" s="55"/>
      <c r="R106" s="87"/>
      <c r="S106" s="87"/>
      <c r="T106" s="49"/>
    </row>
    <row r="107" spans="1:20" ht="15" customHeight="1" x14ac:dyDescent="0.2">
      <c r="A107" s="8">
        <v>91</v>
      </c>
      <c r="B107" s="48"/>
      <c r="C107" s="59"/>
      <c r="D107" s="49"/>
      <c r="E107" s="50"/>
      <c r="F107" s="51"/>
      <c r="G107" s="52"/>
      <c r="H107" s="53"/>
      <c r="I107" s="59"/>
      <c r="J107" s="59"/>
      <c r="K107" s="59"/>
      <c r="L107" s="53"/>
      <c r="M107" s="54"/>
      <c r="N107" s="48"/>
      <c r="O107" s="55"/>
      <c r="P107" s="55"/>
      <c r="Q107" s="55"/>
      <c r="R107" s="87"/>
      <c r="S107" s="87"/>
      <c r="T107" s="49"/>
    </row>
    <row r="108" spans="1:20" ht="15" customHeight="1" x14ac:dyDescent="0.2">
      <c r="A108" s="8">
        <v>92</v>
      </c>
      <c r="B108" s="48"/>
      <c r="C108" s="59"/>
      <c r="D108" s="49"/>
      <c r="E108" s="50"/>
      <c r="F108" s="51"/>
      <c r="G108" s="52"/>
      <c r="H108" s="53"/>
      <c r="I108" s="59"/>
      <c r="J108" s="59"/>
      <c r="K108" s="59"/>
      <c r="L108" s="53"/>
      <c r="M108" s="54"/>
      <c r="N108" s="48"/>
      <c r="O108" s="55"/>
      <c r="P108" s="55"/>
      <c r="Q108" s="55"/>
      <c r="R108" s="87"/>
      <c r="S108" s="87"/>
      <c r="T108" s="49"/>
    </row>
    <row r="109" spans="1:20" ht="15" customHeight="1" x14ac:dyDescent="0.2">
      <c r="A109" s="8">
        <v>93</v>
      </c>
      <c r="B109" s="48"/>
      <c r="C109" s="59"/>
      <c r="D109" s="49"/>
      <c r="E109" s="50"/>
      <c r="F109" s="51"/>
      <c r="G109" s="52"/>
      <c r="H109" s="53"/>
      <c r="I109" s="59"/>
      <c r="J109" s="59"/>
      <c r="K109" s="59"/>
      <c r="L109" s="53"/>
      <c r="M109" s="54"/>
      <c r="N109" s="48"/>
      <c r="O109" s="55"/>
      <c r="P109" s="55"/>
      <c r="Q109" s="55"/>
      <c r="R109" s="87"/>
      <c r="S109" s="87"/>
      <c r="T109" s="49"/>
    </row>
    <row r="110" spans="1:20" ht="15" customHeight="1" x14ac:dyDescent="0.2">
      <c r="A110" s="8">
        <v>94</v>
      </c>
      <c r="B110" s="48"/>
      <c r="C110" s="59"/>
      <c r="D110" s="49"/>
      <c r="E110" s="50"/>
      <c r="F110" s="51"/>
      <c r="G110" s="52"/>
      <c r="H110" s="53"/>
      <c r="I110" s="59"/>
      <c r="J110" s="59"/>
      <c r="K110" s="59"/>
      <c r="L110" s="53"/>
      <c r="M110" s="54"/>
      <c r="N110" s="48"/>
      <c r="O110" s="55"/>
      <c r="P110" s="55"/>
      <c r="Q110" s="55"/>
      <c r="R110" s="87"/>
      <c r="S110" s="87"/>
      <c r="T110" s="49"/>
    </row>
    <row r="111" spans="1:20" ht="15" customHeight="1" x14ac:dyDescent="0.2">
      <c r="A111" s="8">
        <v>95</v>
      </c>
      <c r="B111" s="48"/>
      <c r="C111" s="59"/>
      <c r="D111" s="49"/>
      <c r="E111" s="50"/>
      <c r="F111" s="51"/>
      <c r="G111" s="52"/>
      <c r="H111" s="53"/>
      <c r="I111" s="59"/>
      <c r="J111" s="59"/>
      <c r="K111" s="59"/>
      <c r="L111" s="53"/>
      <c r="M111" s="54"/>
      <c r="N111" s="48"/>
      <c r="O111" s="55"/>
      <c r="P111" s="55"/>
      <c r="Q111" s="55"/>
      <c r="R111" s="87"/>
      <c r="S111" s="87"/>
      <c r="T111" s="49"/>
    </row>
    <row r="112" spans="1:20" ht="15" customHeight="1" x14ac:dyDescent="0.2">
      <c r="A112" s="8">
        <v>96</v>
      </c>
      <c r="B112" s="48"/>
      <c r="C112" s="59"/>
      <c r="D112" s="49"/>
      <c r="E112" s="50"/>
      <c r="F112" s="51"/>
      <c r="G112" s="52"/>
      <c r="H112" s="53"/>
      <c r="I112" s="59"/>
      <c r="J112" s="59"/>
      <c r="K112" s="59"/>
      <c r="L112" s="53"/>
      <c r="M112" s="54"/>
      <c r="N112" s="48"/>
      <c r="O112" s="55"/>
      <c r="P112" s="55"/>
      <c r="Q112" s="55"/>
      <c r="R112" s="87"/>
      <c r="S112" s="87"/>
      <c r="T112" s="49"/>
    </row>
    <row r="113" spans="1:20" ht="15" customHeight="1" x14ac:dyDescent="0.2">
      <c r="A113" s="8">
        <v>97</v>
      </c>
      <c r="B113" s="48"/>
      <c r="C113" s="59"/>
      <c r="D113" s="49"/>
      <c r="E113" s="50"/>
      <c r="F113" s="51"/>
      <c r="G113" s="52"/>
      <c r="H113" s="53"/>
      <c r="I113" s="59"/>
      <c r="J113" s="59"/>
      <c r="K113" s="59"/>
      <c r="L113" s="53"/>
      <c r="M113" s="54"/>
      <c r="N113" s="48"/>
      <c r="O113" s="55"/>
      <c r="P113" s="55"/>
      <c r="Q113" s="55"/>
      <c r="R113" s="87"/>
      <c r="S113" s="87"/>
      <c r="T113" s="49"/>
    </row>
    <row r="114" spans="1:20" ht="15" customHeight="1" x14ac:dyDescent="0.2">
      <c r="A114" s="8">
        <v>98</v>
      </c>
      <c r="B114" s="48"/>
      <c r="C114" s="59"/>
      <c r="D114" s="49"/>
      <c r="E114" s="50"/>
      <c r="F114" s="51"/>
      <c r="G114" s="52"/>
      <c r="H114" s="53"/>
      <c r="I114" s="59"/>
      <c r="J114" s="59"/>
      <c r="K114" s="59"/>
      <c r="L114" s="53"/>
      <c r="M114" s="54"/>
      <c r="N114" s="48"/>
      <c r="O114" s="55"/>
      <c r="P114" s="55"/>
      <c r="Q114" s="55"/>
      <c r="R114" s="87"/>
      <c r="S114" s="87"/>
      <c r="T114" s="49"/>
    </row>
    <row r="115" spans="1:20" ht="15" customHeight="1" x14ac:dyDescent="0.2">
      <c r="A115" s="8">
        <v>99</v>
      </c>
      <c r="B115" s="48"/>
      <c r="C115" s="59"/>
      <c r="D115" s="49"/>
      <c r="E115" s="50"/>
      <c r="F115" s="51"/>
      <c r="G115" s="52"/>
      <c r="H115" s="53"/>
      <c r="I115" s="59"/>
      <c r="J115" s="59"/>
      <c r="K115" s="59"/>
      <c r="L115" s="53"/>
      <c r="M115" s="54"/>
      <c r="N115" s="48"/>
      <c r="O115" s="55"/>
      <c r="P115" s="55"/>
      <c r="Q115" s="55"/>
      <c r="R115" s="87"/>
      <c r="S115" s="87"/>
      <c r="T115" s="49"/>
    </row>
    <row r="116" spans="1:20" ht="15" customHeight="1" x14ac:dyDescent="0.2">
      <c r="A116" s="8">
        <v>100</v>
      </c>
      <c r="B116" s="48"/>
      <c r="C116" s="59"/>
      <c r="D116" s="49"/>
      <c r="E116" s="50"/>
      <c r="F116" s="51"/>
      <c r="G116" s="52"/>
      <c r="H116" s="53"/>
      <c r="I116" s="59"/>
      <c r="J116" s="59"/>
      <c r="K116" s="59"/>
      <c r="L116" s="53"/>
      <c r="M116" s="54"/>
      <c r="N116" s="48"/>
      <c r="O116" s="55"/>
      <c r="P116" s="55"/>
      <c r="Q116" s="55"/>
      <c r="R116" s="87"/>
      <c r="S116" s="87"/>
      <c r="T116" s="49"/>
    </row>
    <row r="117" spans="1:20" ht="15" customHeight="1" x14ac:dyDescent="0.2">
      <c r="A117" s="8"/>
    </row>
    <row r="118" spans="1:20" ht="15" customHeight="1" x14ac:dyDescent="0.2">
      <c r="A118" s="8"/>
    </row>
  </sheetData>
  <sheetProtection formatCells="0" formatColumns="0" formatRows="0" insertColumns="0" insertRows="0" insertHyperlinks="0" deleteColumns="0" deleteRows="0" sort="0" autoFilter="0" pivotTables="0"/>
  <mergeCells count="139">
    <mergeCell ref="W18:AF19"/>
    <mergeCell ref="W20:AF21"/>
    <mergeCell ref="W24:AF25"/>
    <mergeCell ref="B2:T2"/>
    <mergeCell ref="B3:T3"/>
    <mergeCell ref="O4:R4"/>
    <mergeCell ref="O5:R5"/>
    <mergeCell ref="O6:R6"/>
    <mergeCell ref="S4:T4"/>
    <mergeCell ref="S5:T5"/>
    <mergeCell ref="F4:L4"/>
    <mergeCell ref="O14:Q15"/>
    <mergeCell ref="F5:L5"/>
    <mergeCell ref="B13:D13"/>
    <mergeCell ref="E13:M13"/>
    <mergeCell ref="N13:T13"/>
    <mergeCell ref="B4:E4"/>
    <mergeCell ref="B5:E5"/>
    <mergeCell ref="B8:E8"/>
    <mergeCell ref="B9:E9"/>
    <mergeCell ref="B10:E10"/>
    <mergeCell ref="B6:E6"/>
    <mergeCell ref="F6:L6"/>
    <mergeCell ref="F10:L10"/>
    <mergeCell ref="F9:L9"/>
    <mergeCell ref="F8:L8"/>
    <mergeCell ref="O11:T11"/>
    <mergeCell ref="T14:T16"/>
    <mergeCell ref="B14:B16"/>
    <mergeCell ref="C14:C16"/>
    <mergeCell ref="D14:D16"/>
    <mergeCell ref="E14:E16"/>
    <mergeCell ref="F14:F16"/>
    <mergeCell ref="G14:G16"/>
    <mergeCell ref="H14:H16"/>
    <mergeCell ref="I14:I16"/>
    <mergeCell ref="K14:M15"/>
    <mergeCell ref="N14:N16"/>
    <mergeCell ref="R14:S16"/>
    <mergeCell ref="R22:S22"/>
    <mergeCell ref="R23:S23"/>
    <mergeCell ref="R24:S24"/>
    <mergeCell ref="R25:S25"/>
    <mergeCell ref="R26:S26"/>
    <mergeCell ref="R17:S17"/>
    <mergeCell ref="R18:S18"/>
    <mergeCell ref="R19:S19"/>
    <mergeCell ref="R20:S20"/>
    <mergeCell ref="R21:S21"/>
    <mergeCell ref="R32:S32"/>
    <mergeCell ref="R33:S33"/>
    <mergeCell ref="R34:S34"/>
    <mergeCell ref="R35:S35"/>
    <mergeCell ref="R36:S36"/>
    <mergeCell ref="R27:S27"/>
    <mergeCell ref="R28:S28"/>
    <mergeCell ref="R29:S29"/>
    <mergeCell ref="R30:S30"/>
    <mergeCell ref="R31:S31"/>
    <mergeCell ref="R42:S42"/>
    <mergeCell ref="R43:S43"/>
    <mergeCell ref="R44:S44"/>
    <mergeCell ref="R45:S45"/>
    <mergeCell ref="R46:S46"/>
    <mergeCell ref="R37:S37"/>
    <mergeCell ref="R38:S38"/>
    <mergeCell ref="R39:S39"/>
    <mergeCell ref="R40:S40"/>
    <mergeCell ref="R41:S41"/>
    <mergeCell ref="R52:S52"/>
    <mergeCell ref="R53:S53"/>
    <mergeCell ref="R54:S54"/>
    <mergeCell ref="R55:S55"/>
    <mergeCell ref="R56:S56"/>
    <mergeCell ref="R47:S47"/>
    <mergeCell ref="R48:S48"/>
    <mergeCell ref="R49:S49"/>
    <mergeCell ref="R50:S50"/>
    <mergeCell ref="R51:S51"/>
    <mergeCell ref="R62:S62"/>
    <mergeCell ref="R63:S63"/>
    <mergeCell ref="R64:S64"/>
    <mergeCell ref="R65:S65"/>
    <mergeCell ref="R66:S66"/>
    <mergeCell ref="R57:S57"/>
    <mergeCell ref="R58:S58"/>
    <mergeCell ref="R59:S59"/>
    <mergeCell ref="R60:S60"/>
    <mergeCell ref="R61:S61"/>
    <mergeCell ref="R72:S72"/>
    <mergeCell ref="R73:S73"/>
    <mergeCell ref="R74:S74"/>
    <mergeCell ref="R75:S75"/>
    <mergeCell ref="R76:S76"/>
    <mergeCell ref="R67:S67"/>
    <mergeCell ref="R68:S68"/>
    <mergeCell ref="R69:S69"/>
    <mergeCell ref="R70:S70"/>
    <mergeCell ref="R71:S71"/>
    <mergeCell ref="R82:S82"/>
    <mergeCell ref="R83:S83"/>
    <mergeCell ref="R84:S84"/>
    <mergeCell ref="R85:S85"/>
    <mergeCell ref="R86:S86"/>
    <mergeCell ref="R77:S77"/>
    <mergeCell ref="R78:S78"/>
    <mergeCell ref="R79:S79"/>
    <mergeCell ref="R80:S80"/>
    <mergeCell ref="R81:S81"/>
    <mergeCell ref="R92:S92"/>
    <mergeCell ref="R93:S93"/>
    <mergeCell ref="R94:S94"/>
    <mergeCell ref="R95:S95"/>
    <mergeCell ref="R96:S96"/>
    <mergeCell ref="R87:S87"/>
    <mergeCell ref="R88:S88"/>
    <mergeCell ref="R89:S89"/>
    <mergeCell ref="R90:S90"/>
    <mergeCell ref="R91:S91"/>
    <mergeCell ref="R102:S102"/>
    <mergeCell ref="R103:S103"/>
    <mergeCell ref="R104:S104"/>
    <mergeCell ref="R105:S105"/>
    <mergeCell ref="R106:S106"/>
    <mergeCell ref="R97:S97"/>
    <mergeCell ref="R98:S98"/>
    <mergeCell ref="R99:S99"/>
    <mergeCell ref="R100:S100"/>
    <mergeCell ref="R101:S101"/>
    <mergeCell ref="R112:S112"/>
    <mergeCell ref="R113:S113"/>
    <mergeCell ref="R114:S114"/>
    <mergeCell ref="R115:S115"/>
    <mergeCell ref="R116:S116"/>
    <mergeCell ref="R107:S107"/>
    <mergeCell ref="R108:S108"/>
    <mergeCell ref="R109:S109"/>
    <mergeCell ref="R110:S110"/>
    <mergeCell ref="R111:S111"/>
  </mergeCells>
  <dataValidations count="1">
    <dataValidation type="list" allowBlank="1" showInputMessage="1" showErrorMessage="1" sqref="F4" xr:uid="{00000000-0002-0000-0200-000000000000}">
      <formula1>TipoAdmin</formula1>
    </dataValidation>
  </dataValidations>
  <pageMargins left="0.70866141732283472" right="0.70866141732283472" top="0.74803149606299213" bottom="0.74803149606299213" header="0.31496062992125984" footer="0.31496062992125984"/>
  <pageSetup paperSize="14" scale="69" fitToHeight="1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INDIRECT(VLOOKUP($F$4,Hoja1!$K$1:$L$4,2,0))</xm:f>
          </x14:formula1>
          <xm:sqref>F5:L5</xm:sqref>
        </x14:dataValidation>
        <x14:dataValidation type="list" allowBlank="1" showInputMessage="1" showErrorMessage="1" xr:uid="{00000000-0002-0000-0200-000002000000}">
          <x14:formula1>
            <xm:f>Hoja1!$K$11:$K$12</xm:f>
          </x14:formula1>
          <xm:sqref>J17:J116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410"/>
  <sheetViews>
    <sheetView workbookViewId="0">
      <selection activeCell="K30" sqref="K30"/>
    </sheetView>
  </sheetViews>
  <sheetFormatPr baseColWidth="10" defaultRowHeight="12.75" x14ac:dyDescent="0.2"/>
  <cols>
    <col min="2" max="2" width="32.85546875" customWidth="1"/>
  </cols>
  <sheetData>
    <row r="1" spans="1:23" x14ac:dyDescent="0.2">
      <c r="A1" t="s">
        <v>9</v>
      </c>
      <c r="B1" t="s">
        <v>21</v>
      </c>
      <c r="C1" t="s">
        <v>22</v>
      </c>
      <c r="D1" t="s">
        <v>23</v>
      </c>
      <c r="K1" t="s">
        <v>355</v>
      </c>
      <c r="L1" t="s">
        <v>9</v>
      </c>
      <c r="N1" s="5" t="s">
        <v>359</v>
      </c>
      <c r="O1" s="5" t="s">
        <v>360</v>
      </c>
      <c r="P1" s="5" t="s">
        <v>361</v>
      </c>
      <c r="Q1" s="5" t="s">
        <v>362</v>
      </c>
      <c r="R1" s="5" t="s">
        <v>363</v>
      </c>
      <c r="S1" s="5" t="s">
        <v>364</v>
      </c>
      <c r="T1" s="5" t="s">
        <v>365</v>
      </c>
      <c r="U1" s="5" t="s">
        <v>366</v>
      </c>
      <c r="V1" s="5" t="s">
        <v>367</v>
      </c>
      <c r="W1" s="5" t="s">
        <v>368</v>
      </c>
    </row>
    <row r="2" spans="1:23" x14ac:dyDescent="0.2">
      <c r="A2" t="s">
        <v>24</v>
      </c>
      <c r="B2" s="73" t="s">
        <v>1332</v>
      </c>
      <c r="C2" t="s">
        <v>26</v>
      </c>
      <c r="D2" t="s">
        <v>27</v>
      </c>
      <c r="K2" t="s">
        <v>356</v>
      </c>
      <c r="L2" t="s">
        <v>22</v>
      </c>
      <c r="N2" s="5" t="s">
        <v>70</v>
      </c>
      <c r="O2" s="5" t="s">
        <v>369</v>
      </c>
      <c r="P2" s="5" t="s">
        <v>369</v>
      </c>
      <c r="Q2" s="5" t="s">
        <v>370</v>
      </c>
      <c r="R2" s="5" t="s">
        <v>371</v>
      </c>
      <c r="S2" s="5">
        <v>13</v>
      </c>
      <c r="T2" s="5" t="s">
        <v>372</v>
      </c>
      <c r="U2" s="5" t="s">
        <v>373</v>
      </c>
      <c r="V2" s="5">
        <v>343</v>
      </c>
      <c r="W2" s="5"/>
    </row>
    <row r="3" spans="1:23" x14ac:dyDescent="0.2">
      <c r="A3" t="s">
        <v>28</v>
      </c>
      <c r="B3" s="73" t="s">
        <v>1333</v>
      </c>
      <c r="C3" t="s">
        <v>30</v>
      </c>
      <c r="D3" t="s">
        <v>31</v>
      </c>
      <c r="K3" t="s">
        <v>357</v>
      </c>
      <c r="L3" t="s">
        <v>21</v>
      </c>
      <c r="N3" s="5" t="s">
        <v>51</v>
      </c>
      <c r="O3" s="5" t="s">
        <v>374</v>
      </c>
      <c r="P3" s="5" t="s">
        <v>374</v>
      </c>
      <c r="Q3" s="5" t="s">
        <v>370</v>
      </c>
      <c r="R3" s="5" t="s">
        <v>371</v>
      </c>
      <c r="S3" s="5">
        <v>13</v>
      </c>
      <c r="T3" s="5" t="s">
        <v>372</v>
      </c>
      <c r="U3" s="5" t="s">
        <v>375</v>
      </c>
      <c r="V3" s="5">
        <v>344</v>
      </c>
      <c r="W3" s="5"/>
    </row>
    <row r="4" spans="1:23" x14ac:dyDescent="0.2">
      <c r="A4" t="s">
        <v>32</v>
      </c>
      <c r="B4" s="73" t="s">
        <v>1334</v>
      </c>
      <c r="C4" t="s">
        <v>34</v>
      </c>
      <c r="D4" t="s">
        <v>35</v>
      </c>
      <c r="K4" t="s">
        <v>358</v>
      </c>
      <c r="L4" t="s">
        <v>23</v>
      </c>
      <c r="N4" s="5" t="s">
        <v>55</v>
      </c>
      <c r="O4" s="5" t="s">
        <v>376</v>
      </c>
      <c r="P4" s="5" t="s">
        <v>376</v>
      </c>
      <c r="Q4" s="5" t="s">
        <v>370</v>
      </c>
      <c r="R4" s="5" t="s">
        <v>371</v>
      </c>
      <c r="S4" s="5">
        <v>13</v>
      </c>
      <c r="T4" s="5" t="s">
        <v>372</v>
      </c>
      <c r="U4" s="5" t="s">
        <v>377</v>
      </c>
      <c r="V4" s="5">
        <v>337</v>
      </c>
      <c r="W4" s="5"/>
    </row>
    <row r="5" spans="1:23" x14ac:dyDescent="0.2">
      <c r="A5" t="s">
        <v>36</v>
      </c>
      <c r="B5" s="73" t="s">
        <v>1335</v>
      </c>
      <c r="C5" t="s">
        <v>38</v>
      </c>
      <c r="D5" t="s">
        <v>39</v>
      </c>
      <c r="N5" s="5" t="s">
        <v>31</v>
      </c>
      <c r="O5" s="5" t="s">
        <v>378</v>
      </c>
      <c r="P5" s="5" t="s">
        <v>378</v>
      </c>
      <c r="Q5" s="5" t="s">
        <v>379</v>
      </c>
      <c r="R5" s="5" t="s">
        <v>379</v>
      </c>
      <c r="S5" s="5">
        <v>5</v>
      </c>
      <c r="T5" s="5" t="s">
        <v>372</v>
      </c>
      <c r="U5" s="5" t="s">
        <v>31</v>
      </c>
      <c r="V5" s="5">
        <v>346</v>
      </c>
      <c r="W5" s="5"/>
    </row>
    <row r="6" spans="1:23" x14ac:dyDescent="0.2">
      <c r="A6" t="s">
        <v>40</v>
      </c>
      <c r="B6" s="73" t="s">
        <v>1336</v>
      </c>
      <c r="C6" t="s">
        <v>42</v>
      </c>
      <c r="D6" t="s">
        <v>43</v>
      </c>
      <c r="N6" s="5" t="s">
        <v>380</v>
      </c>
      <c r="O6" s="5" t="s">
        <v>381</v>
      </c>
      <c r="P6" s="5" t="s">
        <v>381</v>
      </c>
      <c r="Q6" s="5" t="s">
        <v>379</v>
      </c>
      <c r="R6" s="5" t="s">
        <v>379</v>
      </c>
      <c r="S6" s="5">
        <v>5</v>
      </c>
      <c r="T6" s="5" t="s">
        <v>372</v>
      </c>
      <c r="U6" s="5" t="s">
        <v>382</v>
      </c>
      <c r="V6" s="5">
        <v>340</v>
      </c>
      <c r="W6" s="5"/>
    </row>
    <row r="7" spans="1:23" x14ac:dyDescent="0.2">
      <c r="A7" t="s">
        <v>44</v>
      </c>
      <c r="B7" s="73" t="s">
        <v>1337</v>
      </c>
      <c r="C7" t="s">
        <v>46</v>
      </c>
      <c r="D7" t="s">
        <v>47</v>
      </c>
      <c r="N7" s="5" t="s">
        <v>43</v>
      </c>
      <c r="O7" s="5" t="s">
        <v>383</v>
      </c>
      <c r="P7" s="5" t="s">
        <v>383</v>
      </c>
      <c r="Q7" s="5" t="s">
        <v>384</v>
      </c>
      <c r="R7" s="5" t="s">
        <v>385</v>
      </c>
      <c r="S7" s="5">
        <v>8</v>
      </c>
      <c r="T7" s="5" t="s">
        <v>372</v>
      </c>
      <c r="U7" s="5" t="s">
        <v>386</v>
      </c>
      <c r="V7" s="5">
        <v>339</v>
      </c>
      <c r="W7" s="5"/>
    </row>
    <row r="8" spans="1:23" x14ac:dyDescent="0.2">
      <c r="A8" t="s">
        <v>48</v>
      </c>
      <c r="B8" s="73" t="s">
        <v>1338</v>
      </c>
      <c r="C8" t="s">
        <v>50</v>
      </c>
      <c r="D8" t="s">
        <v>51</v>
      </c>
      <c r="K8" s="10" t="s">
        <v>1219</v>
      </c>
      <c r="N8" s="5" t="s">
        <v>43</v>
      </c>
      <c r="O8" s="5" t="s">
        <v>387</v>
      </c>
      <c r="P8" s="5" t="s">
        <v>383</v>
      </c>
      <c r="Q8" s="5" t="s">
        <v>384</v>
      </c>
      <c r="R8" s="5" t="s">
        <v>385</v>
      </c>
      <c r="S8" s="5">
        <v>8</v>
      </c>
      <c r="T8" s="5" t="s">
        <v>372</v>
      </c>
      <c r="U8" s="5" t="s">
        <v>386</v>
      </c>
      <c r="V8" s="5">
        <v>339</v>
      </c>
      <c r="W8" s="5"/>
    </row>
    <row r="9" spans="1:23" x14ac:dyDescent="0.2">
      <c r="A9" t="s">
        <v>52</v>
      </c>
      <c r="B9" s="73" t="s">
        <v>1339</v>
      </c>
      <c r="C9" t="s">
        <v>54</v>
      </c>
      <c r="D9" t="s">
        <v>55</v>
      </c>
      <c r="K9" s="10" t="s">
        <v>1220</v>
      </c>
      <c r="N9" s="5" t="s">
        <v>43</v>
      </c>
      <c r="O9" s="5" t="s">
        <v>388</v>
      </c>
      <c r="P9" s="5" t="s">
        <v>383</v>
      </c>
      <c r="Q9" s="5" t="s">
        <v>384</v>
      </c>
      <c r="R9" s="5" t="s">
        <v>385</v>
      </c>
      <c r="S9" s="5">
        <v>8</v>
      </c>
      <c r="T9" s="5" t="s">
        <v>372</v>
      </c>
      <c r="U9" s="5" t="s">
        <v>386</v>
      </c>
      <c r="V9" s="5">
        <v>339</v>
      </c>
      <c r="W9" s="5"/>
    </row>
    <row r="10" spans="1:23" x14ac:dyDescent="0.2">
      <c r="A10" t="s">
        <v>56</v>
      </c>
      <c r="B10" s="73" t="s">
        <v>1340</v>
      </c>
      <c r="C10" t="s">
        <v>58</v>
      </c>
      <c r="D10" t="s">
        <v>59</v>
      </c>
      <c r="N10" s="5" t="s">
        <v>67</v>
      </c>
      <c r="O10" s="5" t="s">
        <v>389</v>
      </c>
      <c r="P10" s="5" t="s">
        <v>390</v>
      </c>
      <c r="Q10" s="5" t="s">
        <v>391</v>
      </c>
      <c r="R10" s="5" t="s">
        <v>392</v>
      </c>
      <c r="S10" s="5">
        <v>9</v>
      </c>
      <c r="T10" s="5" t="s">
        <v>372</v>
      </c>
      <c r="U10" s="5" t="s">
        <v>393</v>
      </c>
      <c r="V10" s="5">
        <v>347</v>
      </c>
      <c r="W10" s="5"/>
    </row>
    <row r="11" spans="1:23" x14ac:dyDescent="0.2">
      <c r="A11" t="s">
        <v>60</v>
      </c>
      <c r="B11" s="73" t="s">
        <v>1341</v>
      </c>
      <c r="C11" t="s">
        <v>62</v>
      </c>
      <c r="D11" t="s">
        <v>63</v>
      </c>
      <c r="K11" s="10" t="s">
        <v>1221</v>
      </c>
      <c r="N11" s="5" t="s">
        <v>67</v>
      </c>
      <c r="O11" s="5" t="s">
        <v>390</v>
      </c>
      <c r="P11" s="5" t="s">
        <v>390</v>
      </c>
      <c r="Q11" s="5" t="s">
        <v>391</v>
      </c>
      <c r="R11" s="5" t="s">
        <v>392</v>
      </c>
      <c r="S11" s="5">
        <v>9</v>
      </c>
      <c r="T11" s="5" t="s">
        <v>372</v>
      </c>
      <c r="U11" s="5" t="s">
        <v>393</v>
      </c>
      <c r="V11" s="5">
        <v>347</v>
      </c>
      <c r="W11" s="5"/>
    </row>
    <row r="12" spans="1:23" x14ac:dyDescent="0.2">
      <c r="A12" t="s">
        <v>64</v>
      </c>
      <c r="B12" s="73" t="s">
        <v>1342</v>
      </c>
      <c r="C12" t="s">
        <v>66</v>
      </c>
      <c r="D12" t="s">
        <v>67</v>
      </c>
      <c r="K12" s="10" t="s">
        <v>1222</v>
      </c>
      <c r="N12" s="5" t="s">
        <v>27</v>
      </c>
      <c r="O12" s="5" t="s">
        <v>394</v>
      </c>
      <c r="P12" s="5" t="s">
        <v>394</v>
      </c>
      <c r="Q12" s="5" t="s">
        <v>370</v>
      </c>
      <c r="R12" s="5" t="s">
        <v>371</v>
      </c>
      <c r="S12" s="5">
        <v>13</v>
      </c>
      <c r="T12" s="5" t="s">
        <v>372</v>
      </c>
      <c r="U12" s="5" t="s">
        <v>27</v>
      </c>
      <c r="V12" s="5">
        <v>349</v>
      </c>
      <c r="W12" s="5"/>
    </row>
    <row r="13" spans="1:23" x14ac:dyDescent="0.2">
      <c r="A13" t="s">
        <v>68</v>
      </c>
      <c r="B13" s="73" t="s">
        <v>1343</v>
      </c>
      <c r="C13" t="s">
        <v>69</v>
      </c>
      <c r="D13" t="s">
        <v>70</v>
      </c>
      <c r="N13" s="5" t="s">
        <v>35</v>
      </c>
      <c r="O13" s="5" t="s">
        <v>395</v>
      </c>
      <c r="P13" s="5" t="s">
        <v>396</v>
      </c>
      <c r="Q13" s="5" t="s">
        <v>370</v>
      </c>
      <c r="R13" s="5" t="s">
        <v>371</v>
      </c>
      <c r="S13" s="5">
        <v>13</v>
      </c>
      <c r="T13" s="5" t="s">
        <v>372</v>
      </c>
      <c r="U13" s="5" t="s">
        <v>397</v>
      </c>
      <c r="V13" s="5">
        <v>341</v>
      </c>
      <c r="W13" s="5"/>
    </row>
    <row r="14" spans="1:23" x14ac:dyDescent="0.2">
      <c r="A14" t="s">
        <v>71</v>
      </c>
      <c r="B14" s="73" t="s">
        <v>1344</v>
      </c>
      <c r="C14" t="s">
        <v>72</v>
      </c>
      <c r="D14" t="s">
        <v>73</v>
      </c>
      <c r="N14" s="5" t="s">
        <v>79</v>
      </c>
      <c r="O14" s="5" t="s">
        <v>398</v>
      </c>
      <c r="P14" s="5" t="s">
        <v>398</v>
      </c>
      <c r="Q14" s="5" t="s">
        <v>370</v>
      </c>
      <c r="R14" s="5" t="s">
        <v>371</v>
      </c>
      <c r="S14" s="5">
        <v>13</v>
      </c>
      <c r="T14" s="5" t="s">
        <v>372</v>
      </c>
      <c r="U14" s="5" t="s">
        <v>399</v>
      </c>
      <c r="V14" s="5">
        <v>352</v>
      </c>
      <c r="W14" s="5"/>
    </row>
    <row r="15" spans="1:23" x14ac:dyDescent="0.2">
      <c r="A15" t="s">
        <v>74</v>
      </c>
      <c r="B15" s="73" t="s">
        <v>1345</v>
      </c>
      <c r="C15" t="s">
        <v>75</v>
      </c>
      <c r="D15" t="s">
        <v>76</v>
      </c>
      <c r="N15" s="5" t="s">
        <v>39</v>
      </c>
      <c r="O15" s="5" t="s">
        <v>400</v>
      </c>
      <c r="P15" s="5" t="s">
        <v>400</v>
      </c>
      <c r="Q15" s="5" t="s">
        <v>370</v>
      </c>
      <c r="R15" s="5" t="s">
        <v>371</v>
      </c>
      <c r="S15" s="5">
        <v>13</v>
      </c>
      <c r="T15" s="5" t="s">
        <v>372</v>
      </c>
      <c r="U15" s="5" t="s">
        <v>401</v>
      </c>
      <c r="V15" s="5">
        <v>350</v>
      </c>
      <c r="W15" s="5"/>
    </row>
    <row r="16" spans="1:23" x14ac:dyDescent="0.2">
      <c r="A16" t="s">
        <v>77</v>
      </c>
      <c r="B16" s="73" t="s">
        <v>1346</v>
      </c>
      <c r="C16" t="s">
        <v>78</v>
      </c>
      <c r="D16" t="s">
        <v>79</v>
      </c>
      <c r="N16" s="5" t="s">
        <v>59</v>
      </c>
      <c r="O16" s="6" t="s">
        <v>402</v>
      </c>
      <c r="P16" s="5" t="s">
        <v>402</v>
      </c>
      <c r="Q16" s="5" t="s">
        <v>370</v>
      </c>
      <c r="R16" s="5" t="s">
        <v>371</v>
      </c>
      <c r="S16" s="5">
        <v>13</v>
      </c>
      <c r="T16" s="5" t="s">
        <v>372</v>
      </c>
      <c r="U16" s="5" t="s">
        <v>403</v>
      </c>
      <c r="V16" s="5">
        <v>342</v>
      </c>
      <c r="W16" s="5"/>
    </row>
    <row r="17" spans="1:23" x14ac:dyDescent="0.2">
      <c r="A17" t="s">
        <v>80</v>
      </c>
      <c r="B17" s="73" t="s">
        <v>1347</v>
      </c>
      <c r="C17" t="s">
        <v>81</v>
      </c>
      <c r="N17" s="5" t="s">
        <v>55</v>
      </c>
      <c r="O17" s="5" t="s">
        <v>404</v>
      </c>
      <c r="P17" s="5" t="s">
        <v>376</v>
      </c>
      <c r="Q17" s="5" t="s">
        <v>370</v>
      </c>
      <c r="R17" s="5" t="s">
        <v>371</v>
      </c>
      <c r="S17" s="5">
        <v>13</v>
      </c>
      <c r="T17" s="5" t="s">
        <v>372</v>
      </c>
      <c r="U17" s="5" t="s">
        <v>377</v>
      </c>
      <c r="V17" s="5">
        <v>337</v>
      </c>
      <c r="W17" s="5"/>
    </row>
    <row r="18" spans="1:23" x14ac:dyDescent="0.2">
      <c r="A18" t="s">
        <v>82</v>
      </c>
      <c r="B18" s="73" t="s">
        <v>1348</v>
      </c>
      <c r="C18" t="s">
        <v>83</v>
      </c>
      <c r="N18" s="5" t="s">
        <v>73</v>
      </c>
      <c r="O18" s="5" t="s">
        <v>405</v>
      </c>
      <c r="P18" s="5" t="s">
        <v>405</v>
      </c>
      <c r="Q18" s="5" t="s">
        <v>370</v>
      </c>
      <c r="R18" s="5" t="s">
        <v>371</v>
      </c>
      <c r="S18" s="5">
        <v>13</v>
      </c>
      <c r="T18" s="5" t="s">
        <v>372</v>
      </c>
      <c r="U18" s="5" t="s">
        <v>406</v>
      </c>
      <c r="V18" s="5">
        <v>345</v>
      </c>
      <c r="W18" s="5"/>
    </row>
    <row r="19" spans="1:23" x14ac:dyDescent="0.2">
      <c r="A19" t="s">
        <v>84</v>
      </c>
      <c r="B19" s="73" t="s">
        <v>1349</v>
      </c>
      <c r="C19" t="s">
        <v>85</v>
      </c>
      <c r="N19" s="5" t="s">
        <v>47</v>
      </c>
      <c r="O19" s="5" t="s">
        <v>407</v>
      </c>
      <c r="P19" s="5" t="s">
        <v>407</v>
      </c>
      <c r="Q19" s="5" t="s">
        <v>370</v>
      </c>
      <c r="R19" s="5" t="s">
        <v>371</v>
      </c>
      <c r="S19" s="5">
        <v>13</v>
      </c>
      <c r="T19" s="5" t="s">
        <v>372</v>
      </c>
      <c r="U19" s="5" t="s">
        <v>408</v>
      </c>
      <c r="V19" s="5">
        <v>338</v>
      </c>
      <c r="W19" s="5"/>
    </row>
    <row r="20" spans="1:23" x14ac:dyDescent="0.2">
      <c r="A20" t="s">
        <v>86</v>
      </c>
      <c r="B20" s="73" t="s">
        <v>1350</v>
      </c>
      <c r="C20" t="s">
        <v>87</v>
      </c>
      <c r="N20" s="5" t="s">
        <v>59</v>
      </c>
      <c r="O20" s="5" t="s">
        <v>409</v>
      </c>
      <c r="P20" s="5" t="s">
        <v>402</v>
      </c>
      <c r="Q20" s="5" t="s">
        <v>370</v>
      </c>
      <c r="R20" s="5" t="s">
        <v>371</v>
      </c>
      <c r="S20" s="5">
        <v>13</v>
      </c>
      <c r="T20" s="5" t="s">
        <v>372</v>
      </c>
      <c r="U20" s="5" t="s">
        <v>403</v>
      </c>
      <c r="V20" s="5">
        <v>342</v>
      </c>
      <c r="W20" s="5"/>
    </row>
    <row r="21" spans="1:23" x14ac:dyDescent="0.2">
      <c r="A21" t="s">
        <v>88</v>
      </c>
      <c r="B21" s="73" t="s">
        <v>1351</v>
      </c>
      <c r="C21" t="s">
        <v>89</v>
      </c>
      <c r="N21" s="5" t="s">
        <v>35</v>
      </c>
      <c r="O21" s="5" t="s">
        <v>396</v>
      </c>
      <c r="P21" s="5" t="s">
        <v>396</v>
      </c>
      <c r="Q21" s="5" t="s">
        <v>370</v>
      </c>
      <c r="R21" s="5" t="s">
        <v>371</v>
      </c>
      <c r="S21" s="5">
        <v>13</v>
      </c>
      <c r="T21" s="5" t="s">
        <v>372</v>
      </c>
      <c r="U21" s="5" t="s">
        <v>397</v>
      </c>
      <c r="V21" s="5">
        <v>341</v>
      </c>
      <c r="W21" s="5"/>
    </row>
    <row r="22" spans="1:23" x14ac:dyDescent="0.2">
      <c r="A22" t="s">
        <v>90</v>
      </c>
      <c r="B22" s="73" t="s">
        <v>1352</v>
      </c>
      <c r="C22" t="s">
        <v>91</v>
      </c>
      <c r="N22" s="5" t="s">
        <v>76</v>
      </c>
      <c r="O22" s="5" t="s">
        <v>410</v>
      </c>
      <c r="P22" s="5" t="s">
        <v>410</v>
      </c>
      <c r="Q22" s="5" t="s">
        <v>370</v>
      </c>
      <c r="R22" s="5" t="s">
        <v>371</v>
      </c>
      <c r="S22" s="5">
        <v>13</v>
      </c>
      <c r="T22" s="5" t="s">
        <v>372</v>
      </c>
      <c r="U22" s="5" t="s">
        <v>411</v>
      </c>
      <c r="V22" s="5">
        <v>351</v>
      </c>
      <c r="W22" s="5"/>
    </row>
    <row r="23" spans="1:23" x14ac:dyDescent="0.2">
      <c r="A23" t="s">
        <v>92</v>
      </c>
      <c r="B23" s="73" t="s">
        <v>1353</v>
      </c>
      <c r="C23" t="s">
        <v>93</v>
      </c>
      <c r="N23" s="5" t="s">
        <v>63</v>
      </c>
      <c r="O23" s="5" t="s">
        <v>412</v>
      </c>
      <c r="P23" s="5" t="s">
        <v>412</v>
      </c>
      <c r="Q23" s="5" t="s">
        <v>370</v>
      </c>
      <c r="R23" s="5" t="s">
        <v>371</v>
      </c>
      <c r="S23" s="5">
        <v>13</v>
      </c>
      <c r="T23" s="5" t="s">
        <v>372</v>
      </c>
      <c r="U23" s="5" t="s">
        <v>413</v>
      </c>
      <c r="V23" s="5">
        <v>348</v>
      </c>
      <c r="W23" s="5"/>
    </row>
    <row r="24" spans="1:23" x14ac:dyDescent="0.2">
      <c r="A24" t="s">
        <v>94</v>
      </c>
      <c r="B24" s="73" t="s">
        <v>1354</v>
      </c>
      <c r="C24" t="s">
        <v>95</v>
      </c>
      <c r="N24" s="5" t="s">
        <v>72</v>
      </c>
      <c r="O24" s="5" t="s">
        <v>414</v>
      </c>
      <c r="P24" s="5" t="s">
        <v>414</v>
      </c>
      <c r="Q24" s="5" t="s">
        <v>414</v>
      </c>
      <c r="R24" s="5" t="s">
        <v>415</v>
      </c>
      <c r="S24" s="5">
        <v>1</v>
      </c>
      <c r="T24" s="5" t="s">
        <v>416</v>
      </c>
      <c r="U24" s="5" t="s">
        <v>417</v>
      </c>
      <c r="V24" s="5">
        <v>5</v>
      </c>
      <c r="W24" s="5"/>
    </row>
    <row r="25" spans="1:23" x14ac:dyDescent="0.2">
      <c r="A25" t="s">
        <v>96</v>
      </c>
      <c r="B25" s="73" t="s">
        <v>1355</v>
      </c>
      <c r="C25" t="s">
        <v>97</v>
      </c>
      <c r="N25" s="5" t="s">
        <v>81</v>
      </c>
      <c r="O25" s="5" t="s">
        <v>418</v>
      </c>
      <c r="P25" s="5" t="s">
        <v>418</v>
      </c>
      <c r="Q25" s="5" t="s">
        <v>414</v>
      </c>
      <c r="R25" s="5" t="s">
        <v>415</v>
      </c>
      <c r="S25" s="5">
        <v>1</v>
      </c>
      <c r="T25" s="5" t="s">
        <v>416</v>
      </c>
      <c r="U25" s="5" t="s">
        <v>419</v>
      </c>
      <c r="V25" s="5">
        <v>7</v>
      </c>
      <c r="W25" s="5"/>
    </row>
    <row r="26" spans="1:23" ht="13.9" customHeight="1" x14ac:dyDescent="0.2">
      <c r="A26" t="s">
        <v>98</v>
      </c>
      <c r="B26" s="73" t="s">
        <v>1356</v>
      </c>
      <c r="C26" t="s">
        <v>99</v>
      </c>
      <c r="N26" s="5" t="s">
        <v>62</v>
      </c>
      <c r="O26" s="5" t="s">
        <v>420</v>
      </c>
      <c r="P26" s="5" t="s">
        <v>420</v>
      </c>
      <c r="Q26" s="5" t="s">
        <v>421</v>
      </c>
      <c r="R26" s="5" t="s">
        <v>422</v>
      </c>
      <c r="S26" s="5">
        <v>2</v>
      </c>
      <c r="T26" s="5" t="s">
        <v>416</v>
      </c>
      <c r="U26" s="5" t="s">
        <v>423</v>
      </c>
      <c r="V26" s="5">
        <v>9</v>
      </c>
      <c r="W26" s="5"/>
    </row>
    <row r="27" spans="1:23" x14ac:dyDescent="0.2">
      <c r="A27" t="s">
        <v>100</v>
      </c>
      <c r="B27" s="73" t="s">
        <v>1357</v>
      </c>
      <c r="C27" t="s">
        <v>101</v>
      </c>
      <c r="N27" s="5" t="s">
        <v>54</v>
      </c>
      <c r="O27" s="5" t="s">
        <v>422</v>
      </c>
      <c r="P27" s="5" t="s">
        <v>422</v>
      </c>
      <c r="Q27" s="5" t="s">
        <v>422</v>
      </c>
      <c r="R27" s="5" t="s">
        <v>422</v>
      </c>
      <c r="S27" s="5">
        <v>2</v>
      </c>
      <c r="T27" s="5" t="s">
        <v>416</v>
      </c>
      <c r="U27" s="5" t="s">
        <v>424</v>
      </c>
      <c r="V27" s="5">
        <v>8</v>
      </c>
      <c r="W27" s="5"/>
    </row>
    <row r="28" spans="1:23" x14ac:dyDescent="0.2">
      <c r="A28" t="s">
        <v>102</v>
      </c>
      <c r="C28" t="s">
        <v>103</v>
      </c>
      <c r="N28" s="5" t="s">
        <v>129</v>
      </c>
      <c r="O28" s="5" t="s">
        <v>425</v>
      </c>
      <c r="P28" s="5" t="s">
        <v>425</v>
      </c>
      <c r="Q28" s="5" t="s">
        <v>426</v>
      </c>
      <c r="R28" s="5" t="s">
        <v>427</v>
      </c>
      <c r="S28" s="5">
        <v>4</v>
      </c>
      <c r="T28" s="5" t="s">
        <v>416</v>
      </c>
      <c r="U28" s="5" t="s">
        <v>428</v>
      </c>
      <c r="V28" s="5">
        <v>28</v>
      </c>
      <c r="W28" s="5"/>
    </row>
    <row r="29" spans="1:23" ht="13.9" customHeight="1" x14ac:dyDescent="0.2">
      <c r="A29" t="s">
        <v>104</v>
      </c>
      <c r="C29" t="s">
        <v>105</v>
      </c>
      <c r="N29" s="5" t="s">
        <v>127</v>
      </c>
      <c r="O29" s="5" t="s">
        <v>429</v>
      </c>
      <c r="P29" s="5" t="s">
        <v>430</v>
      </c>
      <c r="Q29" s="5" t="s">
        <v>379</v>
      </c>
      <c r="R29" s="5" t="s">
        <v>379</v>
      </c>
      <c r="S29" s="5">
        <v>5</v>
      </c>
      <c r="T29" s="5" t="s">
        <v>416</v>
      </c>
      <c r="U29" s="5" t="s">
        <v>431</v>
      </c>
      <c r="V29" s="5">
        <v>73</v>
      </c>
      <c r="W29" s="5"/>
    </row>
    <row r="30" spans="1:23" x14ac:dyDescent="0.2">
      <c r="A30" t="s">
        <v>106</v>
      </c>
      <c r="C30" t="s">
        <v>107</v>
      </c>
      <c r="N30" s="5" t="s">
        <v>131</v>
      </c>
      <c r="O30" s="5" t="s">
        <v>432</v>
      </c>
      <c r="P30" s="5" t="s">
        <v>432</v>
      </c>
      <c r="Q30" s="5" t="s">
        <v>379</v>
      </c>
      <c r="R30" s="5" t="s">
        <v>379</v>
      </c>
      <c r="S30" s="5">
        <v>5</v>
      </c>
      <c r="T30" s="5" t="s">
        <v>416</v>
      </c>
      <c r="U30" s="5" t="s">
        <v>433</v>
      </c>
      <c r="V30" s="5">
        <v>72</v>
      </c>
      <c r="W30" s="5"/>
    </row>
    <row r="31" spans="1:23" ht="13.9" customHeight="1" x14ac:dyDescent="0.2">
      <c r="A31" t="s">
        <v>108</v>
      </c>
      <c r="C31" t="s">
        <v>109</v>
      </c>
      <c r="N31" s="5" t="s">
        <v>101</v>
      </c>
      <c r="O31" s="5" t="s">
        <v>434</v>
      </c>
      <c r="P31" s="5" t="s">
        <v>435</v>
      </c>
      <c r="Q31" s="5" t="s">
        <v>379</v>
      </c>
      <c r="R31" s="5" t="s">
        <v>379</v>
      </c>
      <c r="S31" s="5">
        <v>5</v>
      </c>
      <c r="T31" s="5" t="s">
        <v>416</v>
      </c>
      <c r="U31" s="5" t="s">
        <v>436</v>
      </c>
      <c r="V31" s="5">
        <v>63</v>
      </c>
      <c r="W31" s="5"/>
    </row>
    <row r="32" spans="1:23" x14ac:dyDescent="0.2">
      <c r="A32" t="s">
        <v>110</v>
      </c>
      <c r="C32" t="s">
        <v>111</v>
      </c>
      <c r="N32" s="5" t="s">
        <v>30</v>
      </c>
      <c r="O32" s="5" t="s">
        <v>437</v>
      </c>
      <c r="P32" s="5" t="s">
        <v>438</v>
      </c>
      <c r="Q32" s="5" t="s">
        <v>439</v>
      </c>
      <c r="R32" s="5" t="s">
        <v>440</v>
      </c>
      <c r="S32" s="5">
        <v>6</v>
      </c>
      <c r="T32" s="5" t="s">
        <v>416</v>
      </c>
      <c r="U32" s="5" t="s">
        <v>441</v>
      </c>
      <c r="V32" s="5">
        <v>106</v>
      </c>
      <c r="W32" s="5"/>
    </row>
    <row r="33" spans="1:23" x14ac:dyDescent="0.2">
      <c r="A33" t="s">
        <v>112</v>
      </c>
      <c r="C33" t="s">
        <v>113</v>
      </c>
      <c r="N33" s="5" t="s">
        <v>141</v>
      </c>
      <c r="O33" s="5" t="s">
        <v>442</v>
      </c>
      <c r="P33" s="5" t="s">
        <v>442</v>
      </c>
      <c r="Q33" s="5" t="s">
        <v>439</v>
      </c>
      <c r="R33" s="5" t="s">
        <v>440</v>
      </c>
      <c r="S33" s="5">
        <v>6</v>
      </c>
      <c r="T33" s="5" t="s">
        <v>416</v>
      </c>
      <c r="U33" s="5" t="s">
        <v>443</v>
      </c>
      <c r="V33" s="5">
        <v>102</v>
      </c>
      <c r="W33" s="5"/>
    </row>
    <row r="34" spans="1:23" x14ac:dyDescent="0.2">
      <c r="A34" t="s">
        <v>114</v>
      </c>
      <c r="C34" t="s">
        <v>115</v>
      </c>
      <c r="N34" s="5" t="s">
        <v>95</v>
      </c>
      <c r="O34" s="5" t="s">
        <v>444</v>
      </c>
      <c r="P34" s="5" t="s">
        <v>445</v>
      </c>
      <c r="Q34" s="5" t="s">
        <v>446</v>
      </c>
      <c r="R34" s="5" t="s">
        <v>447</v>
      </c>
      <c r="S34" s="5">
        <v>10</v>
      </c>
      <c r="T34" s="5" t="s">
        <v>22</v>
      </c>
      <c r="U34" s="5" t="s">
        <v>448</v>
      </c>
      <c r="V34" s="5">
        <v>222</v>
      </c>
      <c r="W34" s="5"/>
    </row>
    <row r="35" spans="1:23" ht="13.9" customHeight="1" x14ac:dyDescent="0.2">
      <c r="A35" t="s">
        <v>116</v>
      </c>
      <c r="C35" t="s">
        <v>117</v>
      </c>
      <c r="N35" s="5" t="s">
        <v>50</v>
      </c>
      <c r="O35" s="5" t="s">
        <v>449</v>
      </c>
      <c r="P35" s="5" t="s">
        <v>450</v>
      </c>
      <c r="Q35" s="5" t="s">
        <v>446</v>
      </c>
      <c r="R35" s="5" t="s">
        <v>447</v>
      </c>
      <c r="S35" s="5">
        <v>10</v>
      </c>
      <c r="T35" s="5" t="s">
        <v>416</v>
      </c>
      <c r="U35" s="5" t="s">
        <v>451</v>
      </c>
      <c r="V35" s="5">
        <v>205</v>
      </c>
      <c r="W35" s="5"/>
    </row>
    <row r="36" spans="1:23" ht="13.9" customHeight="1" x14ac:dyDescent="0.2">
      <c r="A36" t="s">
        <v>118</v>
      </c>
      <c r="C36" t="s">
        <v>119</v>
      </c>
      <c r="N36" s="5" t="s">
        <v>93</v>
      </c>
      <c r="O36" s="5" t="s">
        <v>452</v>
      </c>
      <c r="P36" s="5" t="s">
        <v>452</v>
      </c>
      <c r="Q36" s="5" t="s">
        <v>446</v>
      </c>
      <c r="R36" s="5" t="s">
        <v>447</v>
      </c>
      <c r="S36" s="5">
        <v>10</v>
      </c>
      <c r="T36" s="5" t="s">
        <v>416</v>
      </c>
      <c r="U36" s="5" t="s">
        <v>453</v>
      </c>
      <c r="V36" s="5">
        <v>203</v>
      </c>
      <c r="W36" s="5"/>
    </row>
    <row r="37" spans="1:23" ht="13.9" customHeight="1" x14ac:dyDescent="0.2">
      <c r="A37" t="s">
        <v>120</v>
      </c>
      <c r="C37" t="s">
        <v>121</v>
      </c>
      <c r="N37" s="5" t="s">
        <v>117</v>
      </c>
      <c r="O37" s="5" t="s">
        <v>454</v>
      </c>
      <c r="P37" s="5" t="s">
        <v>455</v>
      </c>
      <c r="Q37" s="5" t="s">
        <v>446</v>
      </c>
      <c r="R37" s="5" t="s">
        <v>447</v>
      </c>
      <c r="S37" s="5">
        <v>10</v>
      </c>
      <c r="T37" s="5" t="s">
        <v>416</v>
      </c>
      <c r="U37" s="5" t="s">
        <v>456</v>
      </c>
      <c r="V37" s="5">
        <v>223</v>
      </c>
      <c r="W37" s="5"/>
    </row>
    <row r="38" spans="1:23" x14ac:dyDescent="0.2">
      <c r="A38" t="s">
        <v>122</v>
      </c>
      <c r="C38" t="s">
        <v>123</v>
      </c>
      <c r="N38" s="5" t="s">
        <v>91</v>
      </c>
      <c r="O38" s="5" t="s">
        <v>457</v>
      </c>
      <c r="P38" s="5" t="s">
        <v>457</v>
      </c>
      <c r="Q38" s="5" t="s">
        <v>446</v>
      </c>
      <c r="R38" s="5" t="s">
        <v>447</v>
      </c>
      <c r="S38" s="5">
        <v>10</v>
      </c>
      <c r="T38" s="5" t="s">
        <v>416</v>
      </c>
      <c r="U38" s="5" t="s">
        <v>458</v>
      </c>
      <c r="V38" s="5">
        <v>206</v>
      </c>
      <c r="W38" s="5"/>
    </row>
    <row r="39" spans="1:23" ht="13.9" customHeight="1" x14ac:dyDescent="0.2">
      <c r="A39" t="s">
        <v>124</v>
      </c>
      <c r="C39" t="s">
        <v>125</v>
      </c>
      <c r="N39" s="5" t="s">
        <v>38</v>
      </c>
      <c r="O39" s="5" t="s">
        <v>459</v>
      </c>
      <c r="P39" s="5" t="s">
        <v>459</v>
      </c>
      <c r="Q39" s="5" t="s">
        <v>446</v>
      </c>
      <c r="R39" s="5" t="s">
        <v>447</v>
      </c>
      <c r="S39" s="5">
        <v>10</v>
      </c>
      <c r="T39" s="5" t="s">
        <v>416</v>
      </c>
      <c r="U39" s="5" t="s">
        <v>460</v>
      </c>
      <c r="V39" s="5">
        <v>199</v>
      </c>
      <c r="W39" s="5"/>
    </row>
    <row r="40" spans="1:23" x14ac:dyDescent="0.2">
      <c r="A40" t="s">
        <v>126</v>
      </c>
      <c r="C40" t="s">
        <v>127</v>
      </c>
      <c r="N40" s="5" t="s">
        <v>42</v>
      </c>
      <c r="O40" s="5" t="s">
        <v>461</v>
      </c>
      <c r="P40" s="5" t="s">
        <v>461</v>
      </c>
      <c r="Q40" s="5" t="s">
        <v>446</v>
      </c>
      <c r="R40" s="5" t="s">
        <v>447</v>
      </c>
      <c r="S40" s="5">
        <v>10</v>
      </c>
      <c r="T40" s="5" t="s">
        <v>416</v>
      </c>
      <c r="U40" s="5" t="s">
        <v>462</v>
      </c>
      <c r="V40" s="5">
        <v>201</v>
      </c>
      <c r="W40" s="5"/>
    </row>
    <row r="41" spans="1:23" ht="13.9" customHeight="1" x14ac:dyDescent="0.2">
      <c r="A41" t="s">
        <v>128</v>
      </c>
      <c r="C41" t="s">
        <v>129</v>
      </c>
      <c r="N41" s="5" t="s">
        <v>119</v>
      </c>
      <c r="O41" s="5" t="s">
        <v>463</v>
      </c>
      <c r="P41" s="5" t="s">
        <v>463</v>
      </c>
      <c r="Q41" s="5" t="s">
        <v>446</v>
      </c>
      <c r="R41" s="5" t="s">
        <v>447</v>
      </c>
      <c r="S41" s="5">
        <v>10</v>
      </c>
      <c r="T41" s="5" t="s">
        <v>416</v>
      </c>
      <c r="U41" s="5" t="s">
        <v>464</v>
      </c>
      <c r="V41" s="5">
        <v>225</v>
      </c>
      <c r="W41" s="5"/>
    </row>
    <row r="42" spans="1:23" ht="13.9" customHeight="1" x14ac:dyDescent="0.2">
      <c r="A42" t="s">
        <v>130</v>
      </c>
      <c r="C42" t="s">
        <v>131</v>
      </c>
      <c r="N42" s="5" t="s">
        <v>115</v>
      </c>
      <c r="O42" s="5" t="s">
        <v>465</v>
      </c>
      <c r="P42" s="5" t="s">
        <v>466</v>
      </c>
      <c r="Q42" s="5" t="s">
        <v>446</v>
      </c>
      <c r="R42" s="5" t="s">
        <v>447</v>
      </c>
      <c r="S42" s="5">
        <v>10</v>
      </c>
      <c r="T42" s="5" t="s">
        <v>416</v>
      </c>
      <c r="U42" s="5" t="s">
        <v>467</v>
      </c>
      <c r="V42" s="5">
        <v>219</v>
      </c>
      <c r="W42" s="5"/>
    </row>
    <row r="43" spans="1:23" x14ac:dyDescent="0.2">
      <c r="A43" t="s">
        <v>132</v>
      </c>
      <c r="C43" t="s">
        <v>133</v>
      </c>
      <c r="N43" s="5" t="s">
        <v>99</v>
      </c>
      <c r="O43" s="5" t="s">
        <v>468</v>
      </c>
      <c r="P43" s="5" t="s">
        <v>468</v>
      </c>
      <c r="Q43" s="5" t="s">
        <v>469</v>
      </c>
      <c r="R43" s="5" t="s">
        <v>470</v>
      </c>
      <c r="S43" s="5">
        <v>12</v>
      </c>
      <c r="T43" s="5" t="s">
        <v>22</v>
      </c>
      <c r="U43" s="5" t="s">
        <v>471</v>
      </c>
      <c r="V43" s="5">
        <v>241</v>
      </c>
      <c r="W43" s="5"/>
    </row>
    <row r="44" spans="1:23" x14ac:dyDescent="0.2">
      <c r="A44" t="s">
        <v>134</v>
      </c>
      <c r="C44" t="s">
        <v>135</v>
      </c>
      <c r="N44" s="5" t="s">
        <v>113</v>
      </c>
      <c r="O44" s="5" t="s">
        <v>472</v>
      </c>
      <c r="P44" s="5" t="s">
        <v>472</v>
      </c>
      <c r="Q44" s="5" t="s">
        <v>470</v>
      </c>
      <c r="R44" s="5" t="s">
        <v>470</v>
      </c>
      <c r="S44" s="5">
        <v>12</v>
      </c>
      <c r="T44" s="5" t="s">
        <v>416</v>
      </c>
      <c r="U44" s="5" t="s">
        <v>473</v>
      </c>
      <c r="V44" s="5">
        <v>244</v>
      </c>
      <c r="W44" s="5"/>
    </row>
    <row r="45" spans="1:23" x14ac:dyDescent="0.2">
      <c r="A45" t="s">
        <v>136</v>
      </c>
      <c r="C45" t="s">
        <v>137</v>
      </c>
      <c r="N45" s="5" t="s">
        <v>105</v>
      </c>
      <c r="O45" s="5" t="s">
        <v>474</v>
      </c>
      <c r="P45" s="5" t="s">
        <v>474</v>
      </c>
      <c r="Q45" s="5" t="s">
        <v>475</v>
      </c>
      <c r="R45" s="5" t="s">
        <v>371</v>
      </c>
      <c r="S45" s="5">
        <v>13</v>
      </c>
      <c r="T45" s="5" t="s">
        <v>416</v>
      </c>
      <c r="U45" s="5" t="s">
        <v>476</v>
      </c>
      <c r="V45" s="5">
        <v>262</v>
      </c>
      <c r="W45" s="5"/>
    </row>
    <row r="46" spans="1:23" x14ac:dyDescent="0.2">
      <c r="A46" t="s">
        <v>138</v>
      </c>
      <c r="C46" t="s">
        <v>139</v>
      </c>
      <c r="N46" s="5" t="s">
        <v>137</v>
      </c>
      <c r="O46" s="5" t="s">
        <v>477</v>
      </c>
      <c r="P46" s="5" t="s">
        <v>478</v>
      </c>
      <c r="Q46" s="5" t="s">
        <v>370</v>
      </c>
      <c r="R46" s="5" t="s">
        <v>371</v>
      </c>
      <c r="S46" s="5">
        <v>13</v>
      </c>
      <c r="T46" s="5" t="s">
        <v>416</v>
      </c>
      <c r="U46" s="5" t="s">
        <v>137</v>
      </c>
      <c r="V46" s="5"/>
      <c r="W46" s="5"/>
    </row>
    <row r="47" spans="1:23" x14ac:dyDescent="0.2">
      <c r="A47" t="s">
        <v>140</v>
      </c>
      <c r="C47" t="s">
        <v>141</v>
      </c>
      <c r="N47" s="5" t="s">
        <v>137</v>
      </c>
      <c r="O47" s="5" t="s">
        <v>479</v>
      </c>
      <c r="P47" s="5" t="s">
        <v>478</v>
      </c>
      <c r="Q47" s="5" t="s">
        <v>370</v>
      </c>
      <c r="R47" s="5" t="s">
        <v>371</v>
      </c>
      <c r="S47" s="5">
        <v>13</v>
      </c>
      <c r="T47" s="5" t="s">
        <v>416</v>
      </c>
      <c r="U47" s="5" t="s">
        <v>137</v>
      </c>
      <c r="V47" s="5"/>
      <c r="W47" s="5"/>
    </row>
    <row r="48" spans="1:23" x14ac:dyDescent="0.2">
      <c r="A48" t="s">
        <v>142</v>
      </c>
      <c r="N48" s="5" t="s">
        <v>83</v>
      </c>
      <c r="O48" s="5" t="s">
        <v>480</v>
      </c>
      <c r="P48" s="5" t="s">
        <v>481</v>
      </c>
      <c r="Q48" s="5" t="s">
        <v>482</v>
      </c>
      <c r="R48" s="5" t="s">
        <v>371</v>
      </c>
      <c r="S48" s="5">
        <v>13</v>
      </c>
      <c r="T48" s="5" t="s">
        <v>416</v>
      </c>
      <c r="U48" s="5" t="s">
        <v>483</v>
      </c>
      <c r="V48" s="5">
        <v>298</v>
      </c>
      <c r="W48" s="5"/>
    </row>
    <row r="49" spans="1:23" x14ac:dyDescent="0.2">
      <c r="A49" t="s">
        <v>143</v>
      </c>
      <c r="N49" s="5" t="s">
        <v>123</v>
      </c>
      <c r="O49" s="5" t="s">
        <v>484</v>
      </c>
      <c r="P49" s="5" t="s">
        <v>484</v>
      </c>
      <c r="Q49" s="5" t="s">
        <v>370</v>
      </c>
      <c r="R49" s="5" t="s">
        <v>371</v>
      </c>
      <c r="S49" s="5">
        <v>13</v>
      </c>
      <c r="T49" s="5" t="s">
        <v>416</v>
      </c>
      <c r="U49" s="5" t="s">
        <v>485</v>
      </c>
      <c r="V49" s="5">
        <v>293</v>
      </c>
      <c r="W49" s="5"/>
    </row>
    <row r="50" spans="1:23" ht="13.9" customHeight="1" x14ac:dyDescent="0.2">
      <c r="A50" t="s">
        <v>144</v>
      </c>
      <c r="N50" s="5" t="s">
        <v>78</v>
      </c>
      <c r="O50" s="5" t="s">
        <v>486</v>
      </c>
      <c r="P50" s="5" t="s">
        <v>487</v>
      </c>
      <c r="Q50" s="5" t="s">
        <v>370</v>
      </c>
      <c r="R50" s="5" t="s">
        <v>371</v>
      </c>
      <c r="S50" s="5">
        <v>13</v>
      </c>
      <c r="T50" s="5" t="s">
        <v>416</v>
      </c>
      <c r="U50" s="5" t="s">
        <v>488</v>
      </c>
      <c r="V50" s="5">
        <v>276</v>
      </c>
      <c r="W50" s="5"/>
    </row>
    <row r="51" spans="1:23" x14ac:dyDescent="0.2">
      <c r="A51" t="s">
        <v>145</v>
      </c>
      <c r="N51" s="5" t="s">
        <v>133</v>
      </c>
      <c r="O51" s="5" t="s">
        <v>489</v>
      </c>
      <c r="P51" s="5" t="s">
        <v>490</v>
      </c>
      <c r="Q51" s="5" t="s">
        <v>491</v>
      </c>
      <c r="R51" s="5" t="s">
        <v>371</v>
      </c>
      <c r="S51" s="5">
        <v>13</v>
      </c>
      <c r="T51" s="5" t="s">
        <v>416</v>
      </c>
      <c r="U51" s="5" t="s">
        <v>492</v>
      </c>
      <c r="V51" s="5">
        <v>274</v>
      </c>
      <c r="W51" s="5"/>
    </row>
    <row r="52" spans="1:23" ht="13.9" customHeight="1" x14ac:dyDescent="0.2">
      <c r="A52" t="s">
        <v>146</v>
      </c>
      <c r="N52" s="5" t="s">
        <v>103</v>
      </c>
      <c r="O52" s="5" t="s">
        <v>493</v>
      </c>
      <c r="P52" s="5" t="s">
        <v>493</v>
      </c>
      <c r="Q52" s="5" t="s">
        <v>370</v>
      </c>
      <c r="R52" s="5" t="s">
        <v>371</v>
      </c>
      <c r="S52" s="5">
        <v>13</v>
      </c>
      <c r="T52" s="5" t="s">
        <v>416</v>
      </c>
      <c r="U52" s="5" t="s">
        <v>494</v>
      </c>
      <c r="V52" s="5">
        <v>264</v>
      </c>
      <c r="W52" s="5"/>
    </row>
    <row r="53" spans="1:23" x14ac:dyDescent="0.2">
      <c r="A53" t="s">
        <v>147</v>
      </c>
      <c r="N53" s="5" t="s">
        <v>121</v>
      </c>
      <c r="O53" s="5" t="s">
        <v>495</v>
      </c>
      <c r="P53" s="5" t="s">
        <v>495</v>
      </c>
      <c r="Q53" s="5" t="s">
        <v>370</v>
      </c>
      <c r="R53" s="5" t="s">
        <v>371</v>
      </c>
      <c r="S53" s="5">
        <v>13</v>
      </c>
      <c r="T53" s="5" t="s">
        <v>416</v>
      </c>
      <c r="U53" s="5" t="s">
        <v>496</v>
      </c>
      <c r="V53" s="5">
        <v>289</v>
      </c>
      <c r="W53" s="5"/>
    </row>
    <row r="54" spans="1:23" ht="13.9" customHeight="1" x14ac:dyDescent="0.2">
      <c r="A54" t="s">
        <v>148</v>
      </c>
      <c r="N54" s="5" t="s">
        <v>107</v>
      </c>
      <c r="O54" s="5" t="s">
        <v>491</v>
      </c>
      <c r="P54" s="5" t="s">
        <v>491</v>
      </c>
      <c r="Q54" s="5" t="s">
        <v>491</v>
      </c>
      <c r="R54" s="5" t="s">
        <v>371</v>
      </c>
      <c r="S54" s="5">
        <v>13</v>
      </c>
      <c r="T54" s="5" t="s">
        <v>416</v>
      </c>
      <c r="U54" s="5" t="s">
        <v>497</v>
      </c>
      <c r="V54" s="5">
        <v>275</v>
      </c>
      <c r="W54" s="5"/>
    </row>
    <row r="55" spans="1:23" x14ac:dyDescent="0.2">
      <c r="A55" t="s">
        <v>149</v>
      </c>
      <c r="N55" s="5" t="s">
        <v>135</v>
      </c>
      <c r="O55" s="5" t="s">
        <v>498</v>
      </c>
      <c r="P55" s="5" t="s">
        <v>499</v>
      </c>
      <c r="Q55" s="5" t="s">
        <v>500</v>
      </c>
      <c r="R55" s="5" t="s">
        <v>371</v>
      </c>
      <c r="S55" s="5">
        <v>13</v>
      </c>
      <c r="T55" s="5" t="s">
        <v>416</v>
      </c>
      <c r="U55" s="5" t="s">
        <v>501</v>
      </c>
      <c r="V55" s="5">
        <v>292</v>
      </c>
      <c r="W55" s="5"/>
    </row>
    <row r="56" spans="1:23" x14ac:dyDescent="0.2">
      <c r="A56" t="s">
        <v>150</v>
      </c>
      <c r="N56" s="5" t="s">
        <v>85</v>
      </c>
      <c r="O56" s="5" t="s">
        <v>502</v>
      </c>
      <c r="P56" s="5" t="s">
        <v>502</v>
      </c>
      <c r="Q56" s="5" t="s">
        <v>500</v>
      </c>
      <c r="R56" s="5" t="s">
        <v>371</v>
      </c>
      <c r="S56" s="5">
        <v>13</v>
      </c>
      <c r="T56" s="5" t="s">
        <v>416</v>
      </c>
      <c r="U56" s="5" t="s">
        <v>503</v>
      </c>
      <c r="V56" s="5">
        <v>284</v>
      </c>
      <c r="W56" s="5"/>
    </row>
    <row r="57" spans="1:23" ht="13.9" customHeight="1" x14ac:dyDescent="0.2">
      <c r="A57" t="s">
        <v>151</v>
      </c>
      <c r="N57" s="5" t="s">
        <v>111</v>
      </c>
      <c r="O57" s="5" t="s">
        <v>504</v>
      </c>
      <c r="P57" s="5" t="s">
        <v>505</v>
      </c>
      <c r="Q57" s="5" t="s">
        <v>370</v>
      </c>
      <c r="R57" s="5" t="s">
        <v>371</v>
      </c>
      <c r="S57" s="5">
        <v>13</v>
      </c>
      <c r="T57" s="5" t="s">
        <v>416</v>
      </c>
      <c r="U57" s="5" t="s">
        <v>506</v>
      </c>
      <c r="V57" s="5">
        <v>281</v>
      </c>
      <c r="W57" s="5"/>
    </row>
    <row r="58" spans="1:23" x14ac:dyDescent="0.2">
      <c r="A58" t="s">
        <v>152</v>
      </c>
      <c r="N58" s="5" t="s">
        <v>139</v>
      </c>
      <c r="O58" s="5" t="s">
        <v>507</v>
      </c>
      <c r="P58" s="5" t="s">
        <v>507</v>
      </c>
      <c r="Q58" s="5" t="s">
        <v>370</v>
      </c>
      <c r="R58" s="5" t="s">
        <v>371</v>
      </c>
      <c r="S58" s="5">
        <v>13</v>
      </c>
      <c r="T58" s="5" t="s">
        <v>416</v>
      </c>
      <c r="U58" s="5" t="s">
        <v>139</v>
      </c>
      <c r="V58" s="5">
        <v>283</v>
      </c>
      <c r="W58" s="5"/>
    </row>
    <row r="59" spans="1:23" x14ac:dyDescent="0.2">
      <c r="A59" t="s">
        <v>153</v>
      </c>
      <c r="N59" s="5" t="s">
        <v>111</v>
      </c>
      <c r="O59" s="5" t="s">
        <v>508</v>
      </c>
      <c r="P59" s="5" t="s">
        <v>505</v>
      </c>
      <c r="Q59" s="5" t="s">
        <v>370</v>
      </c>
      <c r="R59" s="5" t="s">
        <v>371</v>
      </c>
      <c r="S59" s="5">
        <v>13</v>
      </c>
      <c r="T59" s="5" t="s">
        <v>416</v>
      </c>
      <c r="U59" s="5" t="s">
        <v>506</v>
      </c>
      <c r="V59" s="5">
        <v>281</v>
      </c>
      <c r="W59" s="5"/>
    </row>
    <row r="60" spans="1:23" x14ac:dyDescent="0.2">
      <c r="A60" t="s">
        <v>154</v>
      </c>
      <c r="N60" s="5" t="s">
        <v>87</v>
      </c>
      <c r="O60" s="5" t="s">
        <v>509</v>
      </c>
      <c r="P60" s="5" t="s">
        <v>509</v>
      </c>
      <c r="Q60" s="5" t="s">
        <v>500</v>
      </c>
      <c r="R60" s="5" t="s">
        <v>371</v>
      </c>
      <c r="S60" s="5">
        <v>13</v>
      </c>
      <c r="T60" s="5" t="s">
        <v>416</v>
      </c>
      <c r="U60" s="5" t="s">
        <v>510</v>
      </c>
      <c r="V60" s="5">
        <v>282</v>
      </c>
      <c r="W60" s="5"/>
    </row>
    <row r="61" spans="1:23" x14ac:dyDescent="0.2">
      <c r="A61" t="s">
        <v>155</v>
      </c>
      <c r="N61" s="5" t="s">
        <v>46</v>
      </c>
      <c r="O61" s="5" t="s">
        <v>511</v>
      </c>
      <c r="P61" s="5" t="s">
        <v>512</v>
      </c>
      <c r="Q61" s="5" t="s">
        <v>370</v>
      </c>
      <c r="R61" s="5" t="s">
        <v>371</v>
      </c>
      <c r="S61" s="5">
        <v>13</v>
      </c>
      <c r="T61" s="5" t="s">
        <v>416</v>
      </c>
      <c r="U61" s="5" t="s">
        <v>513</v>
      </c>
      <c r="V61" s="5">
        <v>255</v>
      </c>
      <c r="W61" s="5"/>
    </row>
    <row r="62" spans="1:23" x14ac:dyDescent="0.2">
      <c r="A62" t="s">
        <v>156</v>
      </c>
      <c r="N62" s="5" t="s">
        <v>89</v>
      </c>
      <c r="O62" s="5" t="s">
        <v>514</v>
      </c>
      <c r="P62" s="5" t="s">
        <v>514</v>
      </c>
      <c r="Q62" s="5" t="s">
        <v>515</v>
      </c>
      <c r="R62" s="5" t="s">
        <v>371</v>
      </c>
      <c r="S62" s="5">
        <v>13</v>
      </c>
      <c r="T62" s="5" t="s">
        <v>416</v>
      </c>
      <c r="U62" s="5" t="s">
        <v>516</v>
      </c>
      <c r="V62" s="5">
        <v>290</v>
      </c>
      <c r="W62" s="5"/>
    </row>
    <row r="63" spans="1:23" x14ac:dyDescent="0.2">
      <c r="A63" t="s">
        <v>157</v>
      </c>
      <c r="N63" s="5" t="s">
        <v>83</v>
      </c>
      <c r="O63" s="5" t="s">
        <v>517</v>
      </c>
      <c r="P63" s="5" t="s">
        <v>481</v>
      </c>
      <c r="Q63" s="5" t="s">
        <v>482</v>
      </c>
      <c r="R63" s="5" t="s">
        <v>371</v>
      </c>
      <c r="S63" s="5">
        <v>13</v>
      </c>
      <c r="T63" s="5" t="s">
        <v>416</v>
      </c>
      <c r="U63" s="5" t="s">
        <v>483</v>
      </c>
      <c r="V63" s="5">
        <v>298</v>
      </c>
      <c r="W63" s="5"/>
    </row>
    <row r="64" spans="1:23" x14ac:dyDescent="0.2">
      <c r="A64" t="s">
        <v>158</v>
      </c>
      <c r="N64" s="5" t="s">
        <v>125</v>
      </c>
      <c r="O64" s="5" t="s">
        <v>518</v>
      </c>
      <c r="P64" s="5" t="s">
        <v>519</v>
      </c>
      <c r="Q64" s="5" t="s">
        <v>370</v>
      </c>
      <c r="R64" s="5" t="s">
        <v>371</v>
      </c>
      <c r="S64" s="5">
        <v>13</v>
      </c>
      <c r="T64" s="5" t="s">
        <v>416</v>
      </c>
      <c r="U64" s="5" t="s">
        <v>520</v>
      </c>
      <c r="V64" s="5">
        <v>273</v>
      </c>
      <c r="W64" s="5"/>
    </row>
    <row r="65" spans="1:23" x14ac:dyDescent="0.2">
      <c r="A65" t="s">
        <v>159</v>
      </c>
      <c r="N65" s="5" t="s">
        <v>34</v>
      </c>
      <c r="O65" s="5" t="s">
        <v>521</v>
      </c>
      <c r="P65" s="5" t="s">
        <v>521</v>
      </c>
      <c r="Q65" s="5" t="s">
        <v>370</v>
      </c>
      <c r="R65" s="5" t="s">
        <v>371</v>
      </c>
      <c r="S65" s="5">
        <v>13</v>
      </c>
      <c r="T65" s="5" t="s">
        <v>416</v>
      </c>
      <c r="U65" s="5" t="s">
        <v>522</v>
      </c>
      <c r="V65" s="5">
        <v>269</v>
      </c>
      <c r="W65" s="5"/>
    </row>
    <row r="66" spans="1:23" x14ac:dyDescent="0.2">
      <c r="A66" t="s">
        <v>160</v>
      </c>
      <c r="N66" s="5" t="s">
        <v>75</v>
      </c>
      <c r="O66" s="5" t="s">
        <v>523</v>
      </c>
      <c r="P66" s="5" t="s">
        <v>523</v>
      </c>
      <c r="Q66" s="5" t="s">
        <v>482</v>
      </c>
      <c r="R66" s="5" t="s">
        <v>371</v>
      </c>
      <c r="S66" s="5">
        <v>13</v>
      </c>
      <c r="T66" s="5" t="s">
        <v>416</v>
      </c>
      <c r="U66" s="5" t="s">
        <v>524</v>
      </c>
      <c r="V66" s="5">
        <v>268</v>
      </c>
      <c r="W66" s="5"/>
    </row>
    <row r="67" spans="1:23" x14ac:dyDescent="0.2">
      <c r="A67" t="s">
        <v>161</v>
      </c>
      <c r="N67" s="5" t="s">
        <v>69</v>
      </c>
      <c r="O67" s="5" t="s">
        <v>525</v>
      </c>
      <c r="P67" s="5" t="s">
        <v>525</v>
      </c>
      <c r="Q67" s="5" t="s">
        <v>482</v>
      </c>
      <c r="R67" s="5" t="s">
        <v>371</v>
      </c>
      <c r="S67" s="5">
        <v>13</v>
      </c>
      <c r="T67" s="5" t="s">
        <v>416</v>
      </c>
      <c r="U67" s="5" t="s">
        <v>526</v>
      </c>
      <c r="V67" s="5">
        <v>254</v>
      </c>
      <c r="W67" s="5"/>
    </row>
    <row r="68" spans="1:23" x14ac:dyDescent="0.2">
      <c r="A68" t="s">
        <v>162</v>
      </c>
      <c r="N68" s="5" t="s">
        <v>97</v>
      </c>
      <c r="O68" s="5" t="s">
        <v>475</v>
      </c>
      <c r="P68" s="5" t="s">
        <v>475</v>
      </c>
      <c r="Q68" s="5" t="s">
        <v>475</v>
      </c>
      <c r="R68" s="5" t="s">
        <v>371</v>
      </c>
      <c r="S68" s="5">
        <v>13</v>
      </c>
      <c r="T68" s="5" t="s">
        <v>416</v>
      </c>
      <c r="U68" s="5" t="s">
        <v>527</v>
      </c>
      <c r="V68" s="5">
        <v>297</v>
      </c>
      <c r="W68" s="5"/>
    </row>
    <row r="69" spans="1:23" x14ac:dyDescent="0.2">
      <c r="A69" t="s">
        <v>163</v>
      </c>
      <c r="N69" s="5" t="s">
        <v>26</v>
      </c>
      <c r="O69" s="5" t="s">
        <v>528</v>
      </c>
      <c r="P69" s="5" t="s">
        <v>528</v>
      </c>
      <c r="Q69" s="5" t="s">
        <v>370</v>
      </c>
      <c r="R69" s="5" t="s">
        <v>371</v>
      </c>
      <c r="S69" s="5">
        <v>13</v>
      </c>
      <c r="T69" s="5" t="s">
        <v>416</v>
      </c>
      <c r="U69" s="5" t="s">
        <v>529</v>
      </c>
      <c r="V69" s="5">
        <v>267</v>
      </c>
      <c r="W69" s="5"/>
    </row>
    <row r="70" spans="1:23" x14ac:dyDescent="0.2">
      <c r="A70" t="s">
        <v>164</v>
      </c>
      <c r="N70" s="5" t="s">
        <v>58</v>
      </c>
      <c r="O70" s="5" t="s">
        <v>530</v>
      </c>
      <c r="P70" s="5" t="s">
        <v>530</v>
      </c>
      <c r="Q70" s="5" t="s">
        <v>515</v>
      </c>
      <c r="R70" s="5" t="s">
        <v>371</v>
      </c>
      <c r="S70" s="5">
        <v>13</v>
      </c>
      <c r="T70" s="5" t="s">
        <v>416</v>
      </c>
      <c r="U70" s="5" t="s">
        <v>531</v>
      </c>
      <c r="V70" s="5">
        <v>251</v>
      </c>
      <c r="W70" s="5"/>
    </row>
    <row r="71" spans="1:23" ht="25.5" x14ac:dyDescent="0.2">
      <c r="A71" t="s">
        <v>165</v>
      </c>
      <c r="N71" s="5" t="s">
        <v>66</v>
      </c>
      <c r="O71" s="6" t="s">
        <v>532</v>
      </c>
      <c r="P71" s="5" t="s">
        <v>532</v>
      </c>
      <c r="Q71" s="5" t="s">
        <v>515</v>
      </c>
      <c r="R71" s="5" t="s">
        <v>371</v>
      </c>
      <c r="S71" s="5">
        <v>13</v>
      </c>
      <c r="T71" s="5" t="s">
        <v>416</v>
      </c>
      <c r="U71" s="5" t="s">
        <v>533</v>
      </c>
      <c r="V71" s="5">
        <v>252</v>
      </c>
      <c r="W71" s="5"/>
    </row>
    <row r="72" spans="1:23" x14ac:dyDescent="0.2">
      <c r="A72" t="s">
        <v>166</v>
      </c>
      <c r="N72" s="5" t="s">
        <v>109</v>
      </c>
      <c r="O72" s="5" t="s">
        <v>534</v>
      </c>
      <c r="P72" s="5" t="s">
        <v>534</v>
      </c>
      <c r="Q72" s="5" t="s">
        <v>535</v>
      </c>
      <c r="R72" s="5" t="s">
        <v>536</v>
      </c>
      <c r="S72" s="5">
        <v>14</v>
      </c>
      <c r="T72" s="5" t="s">
        <v>416</v>
      </c>
      <c r="U72" s="5" t="s">
        <v>537</v>
      </c>
      <c r="V72" s="5">
        <v>309</v>
      </c>
      <c r="W72" s="5"/>
    </row>
    <row r="73" spans="1:23" x14ac:dyDescent="0.2">
      <c r="A73" t="s">
        <v>167</v>
      </c>
      <c r="N73" s="5" t="s">
        <v>36</v>
      </c>
      <c r="O73" s="5" t="s">
        <v>538</v>
      </c>
      <c r="P73" s="5" t="s">
        <v>538</v>
      </c>
      <c r="Q73" s="5" t="s">
        <v>414</v>
      </c>
      <c r="R73" s="5" t="s">
        <v>415</v>
      </c>
      <c r="S73" s="5">
        <v>1</v>
      </c>
      <c r="T73" s="5" t="s">
        <v>9</v>
      </c>
      <c r="U73" s="5" t="s">
        <v>539</v>
      </c>
      <c r="V73" s="5">
        <v>1</v>
      </c>
      <c r="W73" s="5"/>
    </row>
    <row r="74" spans="1:23" x14ac:dyDescent="0.2">
      <c r="A74" t="s">
        <v>168</v>
      </c>
      <c r="N74" s="5" t="s">
        <v>259</v>
      </c>
      <c r="O74" s="5" t="s">
        <v>540</v>
      </c>
      <c r="P74" s="5" t="s">
        <v>540</v>
      </c>
      <c r="Q74" s="5" t="s">
        <v>414</v>
      </c>
      <c r="R74" s="5" t="s">
        <v>415</v>
      </c>
      <c r="S74" s="5">
        <v>1</v>
      </c>
      <c r="T74" s="5" t="s">
        <v>9</v>
      </c>
      <c r="U74" s="5" t="s">
        <v>541</v>
      </c>
      <c r="V74" s="5">
        <v>6</v>
      </c>
      <c r="W74" s="5"/>
    </row>
    <row r="75" spans="1:23" x14ac:dyDescent="0.2">
      <c r="A75" t="s">
        <v>169</v>
      </c>
      <c r="N75" s="5" t="s">
        <v>170</v>
      </c>
      <c r="O75" s="5" t="s">
        <v>542</v>
      </c>
      <c r="P75" s="5" t="s">
        <v>542</v>
      </c>
      <c r="Q75" s="5" t="s">
        <v>414</v>
      </c>
      <c r="R75" s="5" t="s">
        <v>415</v>
      </c>
      <c r="S75" s="5">
        <v>1</v>
      </c>
      <c r="T75" s="5" t="s">
        <v>9</v>
      </c>
      <c r="U75" s="5" t="s">
        <v>543</v>
      </c>
      <c r="V75" s="5">
        <v>4</v>
      </c>
      <c r="W75" s="5"/>
    </row>
    <row r="76" spans="1:23" x14ac:dyDescent="0.2">
      <c r="A76" t="s">
        <v>170</v>
      </c>
      <c r="N76" s="5" t="s">
        <v>126</v>
      </c>
      <c r="O76" s="5" t="s">
        <v>544</v>
      </c>
      <c r="P76" s="5" t="s">
        <v>544</v>
      </c>
      <c r="Q76" s="5" t="s">
        <v>414</v>
      </c>
      <c r="R76" s="5" t="s">
        <v>415</v>
      </c>
      <c r="S76" s="5">
        <v>1</v>
      </c>
      <c r="T76" s="5" t="s">
        <v>9</v>
      </c>
      <c r="U76" s="5" t="s">
        <v>545</v>
      </c>
      <c r="V76" s="5">
        <v>3</v>
      </c>
      <c r="W76" s="5"/>
    </row>
    <row r="77" spans="1:23" x14ac:dyDescent="0.2">
      <c r="A77" t="s">
        <v>171</v>
      </c>
      <c r="N77" s="5" t="s">
        <v>77</v>
      </c>
      <c r="O77" s="5" t="s">
        <v>546</v>
      </c>
      <c r="P77" s="5" t="s">
        <v>547</v>
      </c>
      <c r="Q77" s="5" t="s">
        <v>414</v>
      </c>
      <c r="R77" s="5" t="s">
        <v>415</v>
      </c>
      <c r="S77" s="5">
        <v>1</v>
      </c>
      <c r="T77" s="5" t="s">
        <v>9</v>
      </c>
      <c r="U77" s="5" t="s">
        <v>548</v>
      </c>
      <c r="V77" s="5">
        <v>2</v>
      </c>
      <c r="W77" s="5"/>
    </row>
    <row r="78" spans="1:23" x14ac:dyDescent="0.2">
      <c r="A78" t="s">
        <v>172</v>
      </c>
      <c r="N78" s="5" t="s">
        <v>219</v>
      </c>
      <c r="O78" s="5" t="s">
        <v>549</v>
      </c>
      <c r="P78" s="5" t="s">
        <v>549</v>
      </c>
      <c r="Q78" s="5" t="s">
        <v>422</v>
      </c>
      <c r="R78" s="5" t="s">
        <v>422</v>
      </c>
      <c r="S78" s="5">
        <v>2</v>
      </c>
      <c r="T78" s="5" t="s">
        <v>9</v>
      </c>
      <c r="U78" s="5" t="s">
        <v>550</v>
      </c>
      <c r="V78" s="5">
        <v>11</v>
      </c>
      <c r="W78" s="5"/>
    </row>
    <row r="79" spans="1:23" x14ac:dyDescent="0.2">
      <c r="A79" t="s">
        <v>173</v>
      </c>
      <c r="N79" s="5" t="s">
        <v>328</v>
      </c>
      <c r="O79" s="5" t="s">
        <v>551</v>
      </c>
      <c r="P79" s="5" t="s">
        <v>551</v>
      </c>
      <c r="Q79" s="5" t="s">
        <v>422</v>
      </c>
      <c r="R79" s="5" t="s">
        <v>422</v>
      </c>
      <c r="S79" s="5">
        <v>2</v>
      </c>
      <c r="T79" s="5" t="s">
        <v>9</v>
      </c>
      <c r="U79" s="5" t="s">
        <v>552</v>
      </c>
      <c r="V79" s="5">
        <v>14</v>
      </c>
      <c r="W79" s="5"/>
    </row>
    <row r="80" spans="1:23" x14ac:dyDescent="0.2">
      <c r="A80" t="s">
        <v>174</v>
      </c>
      <c r="N80" s="5" t="s">
        <v>215</v>
      </c>
      <c r="O80" s="6" t="s">
        <v>553</v>
      </c>
      <c r="P80" s="5" t="s">
        <v>554</v>
      </c>
      <c r="Q80" s="5" t="s">
        <v>555</v>
      </c>
      <c r="R80" s="5" t="s">
        <v>422</v>
      </c>
      <c r="S80" s="5">
        <v>2</v>
      </c>
      <c r="T80" s="5" t="s">
        <v>9</v>
      </c>
      <c r="U80" s="5" t="s">
        <v>556</v>
      </c>
      <c r="V80" s="5">
        <v>10</v>
      </c>
      <c r="W80" s="5"/>
    </row>
    <row r="81" spans="1:23" x14ac:dyDescent="0.2">
      <c r="A81" t="s">
        <v>175</v>
      </c>
      <c r="N81" s="5" t="s">
        <v>233</v>
      </c>
      <c r="O81" s="5" t="s">
        <v>557</v>
      </c>
      <c r="P81" s="5" t="s">
        <v>558</v>
      </c>
      <c r="Q81" s="5" t="s">
        <v>421</v>
      </c>
      <c r="R81" s="5" t="s">
        <v>422</v>
      </c>
      <c r="S81" s="5">
        <v>2</v>
      </c>
      <c r="T81" s="5" t="s">
        <v>9</v>
      </c>
      <c r="U81" s="5" t="s">
        <v>559</v>
      </c>
      <c r="V81" s="5">
        <v>12</v>
      </c>
      <c r="W81" s="5"/>
    </row>
    <row r="82" spans="1:23" x14ac:dyDescent="0.2">
      <c r="A82" t="s">
        <v>176</v>
      </c>
      <c r="N82" s="5" t="s">
        <v>317</v>
      </c>
      <c r="O82" s="5" t="s">
        <v>560</v>
      </c>
      <c r="P82" s="5" t="s">
        <v>560</v>
      </c>
      <c r="Q82" s="5" t="s">
        <v>421</v>
      </c>
      <c r="R82" s="5" t="s">
        <v>422</v>
      </c>
      <c r="S82" s="5">
        <v>2</v>
      </c>
      <c r="T82" s="5" t="s">
        <v>9</v>
      </c>
      <c r="U82" s="5" t="s">
        <v>561</v>
      </c>
      <c r="V82" s="5">
        <v>13</v>
      </c>
      <c r="W82" s="5"/>
    </row>
    <row r="83" spans="1:23" x14ac:dyDescent="0.2">
      <c r="A83" t="s">
        <v>177</v>
      </c>
      <c r="N83" s="5" t="s">
        <v>336</v>
      </c>
      <c r="O83" s="5" t="s">
        <v>555</v>
      </c>
      <c r="P83" s="5" t="s">
        <v>555</v>
      </c>
      <c r="Q83" s="5" t="s">
        <v>555</v>
      </c>
      <c r="R83" s="5" t="s">
        <v>422</v>
      </c>
      <c r="S83" s="5">
        <v>2</v>
      </c>
      <c r="T83" s="5" t="s">
        <v>9</v>
      </c>
      <c r="U83" s="5" t="s">
        <v>562</v>
      </c>
      <c r="V83" s="5">
        <v>16</v>
      </c>
      <c r="W83" s="5"/>
    </row>
    <row r="84" spans="1:23" x14ac:dyDescent="0.2">
      <c r="A84" t="s">
        <v>178</v>
      </c>
      <c r="N84" s="5" t="s">
        <v>331</v>
      </c>
      <c r="O84" s="5" t="s">
        <v>563</v>
      </c>
      <c r="P84" s="5" t="s">
        <v>563</v>
      </c>
      <c r="Q84" s="5" t="s">
        <v>422</v>
      </c>
      <c r="R84" s="5" t="s">
        <v>422</v>
      </c>
      <c r="S84" s="5">
        <v>2</v>
      </c>
      <c r="T84" s="5" t="s">
        <v>9</v>
      </c>
      <c r="U84" s="5" t="s">
        <v>564</v>
      </c>
      <c r="V84" s="5">
        <v>15</v>
      </c>
      <c r="W84" s="5"/>
    </row>
    <row r="85" spans="1:23" x14ac:dyDescent="0.2">
      <c r="A85" t="s">
        <v>179</v>
      </c>
      <c r="N85" s="5" t="s">
        <v>236</v>
      </c>
      <c r="O85" s="5" t="s">
        <v>565</v>
      </c>
      <c r="P85" s="5" t="s">
        <v>565</v>
      </c>
      <c r="Q85" s="5" t="s">
        <v>566</v>
      </c>
      <c r="R85" s="5" t="s">
        <v>427</v>
      </c>
      <c r="S85" s="5">
        <v>4</v>
      </c>
      <c r="T85" s="5" t="s">
        <v>9</v>
      </c>
      <c r="U85" s="5" t="s">
        <v>567</v>
      </c>
      <c r="V85" s="5">
        <v>31</v>
      </c>
      <c r="W85" s="5"/>
    </row>
    <row r="86" spans="1:23" x14ac:dyDescent="0.2">
      <c r="A86" t="s">
        <v>180</v>
      </c>
      <c r="N86" s="5" t="s">
        <v>132</v>
      </c>
      <c r="O86" s="5" t="s">
        <v>568</v>
      </c>
      <c r="P86" s="5" t="s">
        <v>569</v>
      </c>
      <c r="Q86" s="5" t="s">
        <v>566</v>
      </c>
      <c r="R86" s="5" t="s">
        <v>427</v>
      </c>
      <c r="S86" s="5">
        <v>4</v>
      </c>
      <c r="T86" s="5" t="s">
        <v>9</v>
      </c>
      <c r="U86" s="5" t="s">
        <v>570</v>
      </c>
      <c r="V86" s="5">
        <v>25</v>
      </c>
      <c r="W86" s="5"/>
    </row>
    <row r="87" spans="1:23" x14ac:dyDescent="0.2">
      <c r="A87" t="s">
        <v>181</v>
      </c>
      <c r="N87" s="5" t="s">
        <v>80</v>
      </c>
      <c r="O87" s="5" t="s">
        <v>571</v>
      </c>
      <c r="P87" s="5" t="s">
        <v>571</v>
      </c>
      <c r="Q87" s="5" t="s">
        <v>572</v>
      </c>
      <c r="R87" s="5" t="s">
        <v>427</v>
      </c>
      <c r="S87" s="5">
        <v>4</v>
      </c>
      <c r="T87" s="5" t="s">
        <v>9</v>
      </c>
      <c r="U87" s="5" t="s">
        <v>573</v>
      </c>
      <c r="V87" s="5">
        <v>24</v>
      </c>
      <c r="W87" s="5"/>
    </row>
    <row r="88" spans="1:23" x14ac:dyDescent="0.2">
      <c r="A88" t="s">
        <v>182</v>
      </c>
      <c r="N88" s="5" t="s">
        <v>179</v>
      </c>
      <c r="O88" s="5" t="s">
        <v>574</v>
      </c>
      <c r="P88" s="5" t="s">
        <v>574</v>
      </c>
      <c r="Q88" s="5" t="s">
        <v>426</v>
      </c>
      <c r="R88" s="5" t="s">
        <v>427</v>
      </c>
      <c r="S88" s="5">
        <v>4</v>
      </c>
      <c r="T88" s="5" t="s">
        <v>9</v>
      </c>
      <c r="U88" s="5" t="s">
        <v>575</v>
      </c>
      <c r="V88" s="5">
        <v>27</v>
      </c>
      <c r="W88" s="5"/>
    </row>
    <row r="89" spans="1:23" x14ac:dyDescent="0.2">
      <c r="A89" t="s">
        <v>183</v>
      </c>
      <c r="N89" s="5" t="s">
        <v>222</v>
      </c>
      <c r="O89" s="5" t="s">
        <v>576</v>
      </c>
      <c r="P89" s="5" t="s">
        <v>576</v>
      </c>
      <c r="Q89" s="5" t="s">
        <v>566</v>
      </c>
      <c r="R89" s="5" t="s">
        <v>427</v>
      </c>
      <c r="S89" s="5">
        <v>4</v>
      </c>
      <c r="T89" s="5" t="s">
        <v>9</v>
      </c>
      <c r="U89" s="5" t="s">
        <v>577</v>
      </c>
      <c r="V89" s="5">
        <v>30</v>
      </c>
      <c r="W89" s="5"/>
    </row>
    <row r="90" spans="1:23" x14ac:dyDescent="0.2">
      <c r="A90" t="s">
        <v>184</v>
      </c>
      <c r="N90" s="5" t="s">
        <v>297</v>
      </c>
      <c r="O90" s="5" t="s">
        <v>578</v>
      </c>
      <c r="P90" s="5" t="s">
        <v>579</v>
      </c>
      <c r="Q90" s="5" t="s">
        <v>566</v>
      </c>
      <c r="R90" s="5" t="s">
        <v>427</v>
      </c>
      <c r="S90" s="5">
        <v>4</v>
      </c>
      <c r="T90" s="5" t="s">
        <v>9</v>
      </c>
      <c r="U90" s="5" t="s">
        <v>580</v>
      </c>
      <c r="V90" s="5">
        <v>34</v>
      </c>
      <c r="W90" s="5"/>
    </row>
    <row r="91" spans="1:23" x14ac:dyDescent="0.2">
      <c r="A91" t="s">
        <v>185</v>
      </c>
      <c r="N91" s="5" t="s">
        <v>239</v>
      </c>
      <c r="O91" s="5" t="s">
        <v>581</v>
      </c>
      <c r="P91" s="5" t="s">
        <v>582</v>
      </c>
      <c r="Q91" s="5" t="s">
        <v>426</v>
      </c>
      <c r="R91" s="5" t="s">
        <v>427</v>
      </c>
      <c r="S91" s="5">
        <v>4</v>
      </c>
      <c r="T91" s="5" t="s">
        <v>9</v>
      </c>
      <c r="U91" s="5" t="s">
        <v>583</v>
      </c>
      <c r="V91" s="5">
        <v>32</v>
      </c>
      <c r="W91" s="5"/>
    </row>
    <row r="92" spans="1:23" x14ac:dyDescent="0.2">
      <c r="A92" t="s">
        <v>186</v>
      </c>
      <c r="N92" s="5" t="s">
        <v>172</v>
      </c>
      <c r="O92" s="5" t="s">
        <v>584</v>
      </c>
      <c r="P92" s="5" t="s">
        <v>584</v>
      </c>
      <c r="Q92" s="5" t="s">
        <v>572</v>
      </c>
      <c r="R92" s="5" t="s">
        <v>427</v>
      </c>
      <c r="S92" s="5">
        <v>4</v>
      </c>
      <c r="T92" s="5" t="s">
        <v>9</v>
      </c>
      <c r="U92" s="5" t="s">
        <v>585</v>
      </c>
      <c r="V92" s="5">
        <v>26</v>
      </c>
      <c r="W92" s="5"/>
    </row>
    <row r="93" spans="1:23" x14ac:dyDescent="0.2">
      <c r="A93" t="s">
        <v>187</v>
      </c>
      <c r="N93" s="5" t="s">
        <v>208</v>
      </c>
      <c r="O93" s="5" t="s">
        <v>586</v>
      </c>
      <c r="P93" s="5" t="s">
        <v>586</v>
      </c>
      <c r="Q93" s="5" t="s">
        <v>572</v>
      </c>
      <c r="R93" s="5" t="s">
        <v>427</v>
      </c>
      <c r="S93" s="5">
        <v>4</v>
      </c>
      <c r="T93" s="5" t="s">
        <v>9</v>
      </c>
      <c r="U93" s="5" t="s">
        <v>587</v>
      </c>
      <c r="V93" s="5">
        <v>29</v>
      </c>
      <c r="W93" s="5"/>
    </row>
    <row r="94" spans="1:23" x14ac:dyDescent="0.2">
      <c r="A94" t="s">
        <v>188</v>
      </c>
      <c r="N94" s="5" t="s">
        <v>272</v>
      </c>
      <c r="O94" s="5" t="s">
        <v>588</v>
      </c>
      <c r="P94" s="5" t="s">
        <v>588</v>
      </c>
      <c r="Q94" s="5" t="s">
        <v>566</v>
      </c>
      <c r="R94" s="5" t="s">
        <v>427</v>
      </c>
      <c r="S94" s="5">
        <v>4</v>
      </c>
      <c r="T94" s="5" t="s">
        <v>9</v>
      </c>
      <c r="U94" s="5" t="s">
        <v>589</v>
      </c>
      <c r="V94" s="5">
        <v>33</v>
      </c>
      <c r="W94" s="5"/>
    </row>
    <row r="95" spans="1:23" x14ac:dyDescent="0.2">
      <c r="A95" t="s">
        <v>189</v>
      </c>
      <c r="N95" s="5" t="s">
        <v>303</v>
      </c>
      <c r="O95" s="5" t="s">
        <v>590</v>
      </c>
      <c r="P95" s="5" t="s">
        <v>590</v>
      </c>
      <c r="Q95" s="5" t="s">
        <v>572</v>
      </c>
      <c r="R95" s="5" t="s">
        <v>427</v>
      </c>
      <c r="S95" s="5">
        <v>4</v>
      </c>
      <c r="T95" s="5" t="s">
        <v>9</v>
      </c>
      <c r="U95" s="5" t="s">
        <v>591</v>
      </c>
      <c r="V95" s="5">
        <v>35</v>
      </c>
      <c r="W95" s="5"/>
    </row>
    <row r="96" spans="1:23" x14ac:dyDescent="0.2">
      <c r="A96" t="s">
        <v>190</v>
      </c>
      <c r="N96" s="5" t="s">
        <v>346</v>
      </c>
      <c r="O96" s="5" t="s">
        <v>592</v>
      </c>
      <c r="P96" s="5" t="s">
        <v>593</v>
      </c>
      <c r="Q96" s="5" t="s">
        <v>426</v>
      </c>
      <c r="R96" s="5" t="s">
        <v>427</v>
      </c>
      <c r="S96" s="5">
        <v>4</v>
      </c>
      <c r="T96" s="5" t="s">
        <v>9</v>
      </c>
      <c r="U96" s="5" t="s">
        <v>594</v>
      </c>
      <c r="V96" s="5">
        <v>36</v>
      </c>
      <c r="W96" s="5"/>
    </row>
    <row r="97" spans="1:23" x14ac:dyDescent="0.2">
      <c r="A97" t="s">
        <v>191</v>
      </c>
      <c r="N97" s="5" t="s">
        <v>346</v>
      </c>
      <c r="O97" s="5" t="s">
        <v>593</v>
      </c>
      <c r="P97" s="5" t="s">
        <v>593</v>
      </c>
      <c r="Q97" s="5" t="s">
        <v>426</v>
      </c>
      <c r="R97" s="5" t="s">
        <v>427</v>
      </c>
      <c r="S97" s="5">
        <v>4</v>
      </c>
      <c r="T97" s="5" t="s">
        <v>9</v>
      </c>
      <c r="U97" s="5" t="s">
        <v>594</v>
      </c>
      <c r="V97" s="5">
        <v>36</v>
      </c>
      <c r="W97" s="5"/>
    </row>
    <row r="98" spans="1:23" x14ac:dyDescent="0.2">
      <c r="A98" t="s">
        <v>192</v>
      </c>
      <c r="N98" s="5" t="s">
        <v>88</v>
      </c>
      <c r="O98" s="5" t="s">
        <v>595</v>
      </c>
      <c r="P98" s="5" t="s">
        <v>595</v>
      </c>
      <c r="Q98" s="5" t="s">
        <v>596</v>
      </c>
      <c r="R98" s="5" t="s">
        <v>379</v>
      </c>
      <c r="S98" s="5">
        <v>5</v>
      </c>
      <c r="T98" s="5" t="s">
        <v>9</v>
      </c>
      <c r="U98" s="5" t="s">
        <v>597</v>
      </c>
      <c r="V98" s="5">
        <v>43</v>
      </c>
      <c r="W98" s="5"/>
    </row>
    <row r="99" spans="1:23" x14ac:dyDescent="0.2">
      <c r="A99" t="s">
        <v>193</v>
      </c>
      <c r="N99" s="5" t="s">
        <v>282</v>
      </c>
      <c r="O99" s="5" t="s">
        <v>598</v>
      </c>
      <c r="P99" s="5" t="s">
        <v>598</v>
      </c>
      <c r="Q99" s="5" t="s">
        <v>598</v>
      </c>
      <c r="R99" s="5" t="s">
        <v>379</v>
      </c>
      <c r="S99" s="5">
        <v>5</v>
      </c>
      <c r="T99" s="5" t="s">
        <v>9</v>
      </c>
      <c r="U99" s="5" t="s">
        <v>599</v>
      </c>
      <c r="V99" s="5">
        <v>62</v>
      </c>
      <c r="W99" s="5"/>
    </row>
    <row r="100" spans="1:23" x14ac:dyDescent="0.2">
      <c r="A100" t="s">
        <v>194</v>
      </c>
      <c r="N100" s="5" t="s">
        <v>134</v>
      </c>
      <c r="O100" s="5" t="s">
        <v>600</v>
      </c>
      <c r="P100" s="5" t="s">
        <v>601</v>
      </c>
      <c r="Q100" s="5" t="s">
        <v>379</v>
      </c>
      <c r="R100" s="5" t="s">
        <v>379</v>
      </c>
      <c r="S100" s="5">
        <v>5</v>
      </c>
      <c r="T100" s="5" t="s">
        <v>9</v>
      </c>
      <c r="U100" s="5" t="s">
        <v>602</v>
      </c>
      <c r="V100" s="5">
        <v>44</v>
      </c>
      <c r="W100" s="5"/>
    </row>
    <row r="101" spans="1:23" x14ac:dyDescent="0.2">
      <c r="A101" t="s">
        <v>195</v>
      </c>
      <c r="N101" s="5" t="s">
        <v>354</v>
      </c>
      <c r="O101" s="5" t="s">
        <v>603</v>
      </c>
      <c r="P101" s="5" t="s">
        <v>603</v>
      </c>
      <c r="Q101" s="5" t="s">
        <v>604</v>
      </c>
      <c r="R101" s="5" t="s">
        <v>379</v>
      </c>
      <c r="S101" s="5">
        <v>5</v>
      </c>
      <c r="T101" s="5" t="s">
        <v>9</v>
      </c>
      <c r="U101" s="5" t="s">
        <v>605</v>
      </c>
      <c r="V101" s="5">
        <v>74</v>
      </c>
      <c r="W101" s="5"/>
    </row>
    <row r="102" spans="1:23" x14ac:dyDescent="0.2">
      <c r="A102" t="s">
        <v>196</v>
      </c>
      <c r="N102" s="5" t="s">
        <v>86</v>
      </c>
      <c r="O102" s="5" t="s">
        <v>606</v>
      </c>
      <c r="P102" s="5" t="s">
        <v>606</v>
      </c>
      <c r="Q102" s="5" t="s">
        <v>379</v>
      </c>
      <c r="R102" s="5" t="s">
        <v>379</v>
      </c>
      <c r="S102" s="5">
        <v>5</v>
      </c>
      <c r="T102" s="5" t="s">
        <v>9</v>
      </c>
      <c r="U102" s="5" t="s">
        <v>607</v>
      </c>
      <c r="V102" s="5">
        <v>42</v>
      </c>
      <c r="W102" s="5"/>
    </row>
    <row r="103" spans="1:23" x14ac:dyDescent="0.2">
      <c r="A103" t="s">
        <v>197</v>
      </c>
      <c r="N103" s="5" t="s">
        <v>134</v>
      </c>
      <c r="O103" s="6" t="s">
        <v>608</v>
      </c>
      <c r="P103" s="5" t="s">
        <v>601</v>
      </c>
      <c r="Q103" s="5" t="s">
        <v>379</v>
      </c>
      <c r="R103" s="5" t="s">
        <v>379</v>
      </c>
      <c r="S103" s="5">
        <v>5</v>
      </c>
      <c r="T103" s="5" t="s">
        <v>9</v>
      </c>
      <c r="U103" s="5" t="s">
        <v>602</v>
      </c>
      <c r="V103" s="5">
        <v>44</v>
      </c>
      <c r="W103" s="5"/>
    </row>
    <row r="104" spans="1:23" x14ac:dyDescent="0.2">
      <c r="A104" t="s">
        <v>198</v>
      </c>
      <c r="N104" s="5" t="s">
        <v>155</v>
      </c>
      <c r="O104" s="6" t="s">
        <v>609</v>
      </c>
      <c r="P104" s="5" t="s">
        <v>609</v>
      </c>
      <c r="Q104" s="5" t="s">
        <v>610</v>
      </c>
      <c r="R104" s="5" t="s">
        <v>379</v>
      </c>
      <c r="S104" s="5">
        <v>5</v>
      </c>
      <c r="T104" s="5" t="s">
        <v>9</v>
      </c>
      <c r="U104" s="5" t="s">
        <v>611</v>
      </c>
      <c r="V104" s="5">
        <v>45</v>
      </c>
      <c r="W104" s="5"/>
    </row>
    <row r="105" spans="1:23" ht="25.5" x14ac:dyDescent="0.2">
      <c r="A105" t="s">
        <v>199</v>
      </c>
      <c r="N105" s="5" t="s">
        <v>327</v>
      </c>
      <c r="O105" s="6" t="s">
        <v>612</v>
      </c>
      <c r="P105" s="5" t="s">
        <v>612</v>
      </c>
      <c r="Q105" s="5" t="s">
        <v>610</v>
      </c>
      <c r="R105" s="5" t="s">
        <v>379</v>
      </c>
      <c r="S105" s="5">
        <v>5</v>
      </c>
      <c r="T105" s="5" t="s">
        <v>9</v>
      </c>
      <c r="U105" s="5" t="s">
        <v>613</v>
      </c>
      <c r="V105" s="5">
        <v>70</v>
      </c>
      <c r="W105" s="5"/>
    </row>
    <row r="106" spans="1:23" x14ac:dyDescent="0.2">
      <c r="A106" t="s">
        <v>200</v>
      </c>
      <c r="N106" s="5" t="s">
        <v>60</v>
      </c>
      <c r="O106" s="5" t="s">
        <v>614</v>
      </c>
      <c r="P106" s="5" t="s">
        <v>614</v>
      </c>
      <c r="Q106" s="5" t="s">
        <v>604</v>
      </c>
      <c r="R106" s="5" t="s">
        <v>379</v>
      </c>
      <c r="S106" s="5">
        <v>5</v>
      </c>
      <c r="T106" s="5" t="s">
        <v>9</v>
      </c>
      <c r="U106" s="5" t="s">
        <v>615</v>
      </c>
      <c r="V106" s="5">
        <v>38</v>
      </c>
      <c r="W106" s="5"/>
    </row>
    <row r="107" spans="1:23" x14ac:dyDescent="0.2">
      <c r="A107" t="s">
        <v>201</v>
      </c>
      <c r="N107" s="5" t="s">
        <v>307</v>
      </c>
      <c r="O107" s="5" t="s">
        <v>616</v>
      </c>
      <c r="P107" s="5" t="s">
        <v>616</v>
      </c>
      <c r="Q107" s="5" t="s">
        <v>617</v>
      </c>
      <c r="R107" s="5" t="s">
        <v>379</v>
      </c>
      <c r="S107" s="5">
        <v>5</v>
      </c>
      <c r="T107" s="5" t="s">
        <v>9</v>
      </c>
      <c r="U107" s="5" t="s">
        <v>618</v>
      </c>
      <c r="V107" s="5">
        <v>67</v>
      </c>
      <c r="W107" s="5"/>
    </row>
    <row r="108" spans="1:23" x14ac:dyDescent="0.2">
      <c r="A108" t="s">
        <v>202</v>
      </c>
      <c r="N108" s="5" t="s">
        <v>275</v>
      </c>
      <c r="O108" s="5" t="s">
        <v>619</v>
      </c>
      <c r="P108" s="5" t="s">
        <v>619</v>
      </c>
      <c r="Q108" s="5" t="s">
        <v>596</v>
      </c>
      <c r="R108" s="5" t="s">
        <v>379</v>
      </c>
      <c r="S108" s="5">
        <v>5</v>
      </c>
      <c r="T108" s="5" t="s">
        <v>9</v>
      </c>
      <c r="U108" s="5" t="s">
        <v>620</v>
      </c>
      <c r="V108" s="5">
        <v>61</v>
      </c>
      <c r="W108" s="5"/>
    </row>
    <row r="109" spans="1:23" x14ac:dyDescent="0.2">
      <c r="A109" t="s">
        <v>203</v>
      </c>
      <c r="N109" s="5" t="s">
        <v>309</v>
      </c>
      <c r="O109" s="6" t="s">
        <v>596</v>
      </c>
      <c r="P109" s="5" t="s">
        <v>596</v>
      </c>
      <c r="Q109" s="5" t="s">
        <v>596</v>
      </c>
      <c r="R109" s="5" t="s">
        <v>379</v>
      </c>
      <c r="S109" s="5">
        <v>5</v>
      </c>
      <c r="T109" s="5" t="s">
        <v>9</v>
      </c>
      <c r="U109" s="5" t="s">
        <v>621</v>
      </c>
      <c r="V109" s="5">
        <v>68</v>
      </c>
      <c r="W109" s="5"/>
    </row>
    <row r="110" spans="1:23" x14ac:dyDescent="0.2">
      <c r="A110" t="s">
        <v>204</v>
      </c>
      <c r="N110" s="5" t="s">
        <v>285</v>
      </c>
      <c r="O110" s="5" t="s">
        <v>622</v>
      </c>
      <c r="P110" s="5" t="s">
        <v>622</v>
      </c>
      <c r="Q110" s="5" t="s">
        <v>379</v>
      </c>
      <c r="R110" s="5" t="s">
        <v>379</v>
      </c>
      <c r="S110" s="5">
        <v>5</v>
      </c>
      <c r="T110" s="5" t="s">
        <v>9</v>
      </c>
      <c r="U110" s="5" t="s">
        <v>623</v>
      </c>
      <c r="V110" s="5">
        <v>64</v>
      </c>
      <c r="W110" s="5"/>
    </row>
    <row r="111" spans="1:23" x14ac:dyDescent="0.2">
      <c r="A111" t="s">
        <v>205</v>
      </c>
      <c r="N111" s="5" t="s">
        <v>325</v>
      </c>
      <c r="O111" s="5" t="s">
        <v>624</v>
      </c>
      <c r="P111" s="5" t="s">
        <v>625</v>
      </c>
      <c r="Q111" s="5" t="s">
        <v>596</v>
      </c>
      <c r="R111" s="5" t="s">
        <v>379</v>
      </c>
      <c r="S111" s="5">
        <v>5</v>
      </c>
      <c r="T111" s="5" t="s">
        <v>9</v>
      </c>
      <c r="U111" s="5" t="s">
        <v>626</v>
      </c>
      <c r="V111" s="5">
        <v>69</v>
      </c>
      <c r="W111" s="5"/>
    </row>
    <row r="112" spans="1:23" x14ac:dyDescent="0.2">
      <c r="A112" t="s">
        <v>206</v>
      </c>
      <c r="N112" s="5" t="s">
        <v>156</v>
      </c>
      <c r="O112" s="5" t="s">
        <v>627</v>
      </c>
      <c r="P112" s="5" t="s">
        <v>627</v>
      </c>
      <c r="Q112" s="5" t="s">
        <v>610</v>
      </c>
      <c r="R112" s="5" t="s">
        <v>379</v>
      </c>
      <c r="S112" s="5">
        <v>5</v>
      </c>
      <c r="T112" s="5" t="s">
        <v>9</v>
      </c>
      <c r="U112" s="5" t="s">
        <v>628</v>
      </c>
      <c r="V112" s="5">
        <v>46</v>
      </c>
      <c r="W112" s="5"/>
    </row>
    <row r="113" spans="1:23" x14ac:dyDescent="0.2">
      <c r="A113" t="s">
        <v>207</v>
      </c>
      <c r="N113" s="5" t="s">
        <v>177</v>
      </c>
      <c r="O113" s="6" t="s">
        <v>629</v>
      </c>
      <c r="P113" s="5" t="s">
        <v>629</v>
      </c>
      <c r="Q113" s="5" t="s">
        <v>598</v>
      </c>
      <c r="R113" s="5" t="s">
        <v>379</v>
      </c>
      <c r="S113" s="5">
        <v>5</v>
      </c>
      <c r="T113" s="5" t="s">
        <v>9</v>
      </c>
      <c r="U113" s="5" t="s">
        <v>630</v>
      </c>
      <c r="V113" s="5">
        <v>50</v>
      </c>
      <c r="W113" s="5"/>
    </row>
    <row r="114" spans="1:23" x14ac:dyDescent="0.2">
      <c r="A114" t="s">
        <v>208</v>
      </c>
      <c r="N114" s="5" t="s">
        <v>244</v>
      </c>
      <c r="O114" s="5" t="s">
        <v>631</v>
      </c>
      <c r="P114" s="5" t="s">
        <v>631</v>
      </c>
      <c r="Q114" s="5" t="s">
        <v>596</v>
      </c>
      <c r="R114" s="5" t="s">
        <v>379</v>
      </c>
      <c r="S114" s="5">
        <v>5</v>
      </c>
      <c r="T114" s="5" t="s">
        <v>9</v>
      </c>
      <c r="U114" s="5" t="s">
        <v>632</v>
      </c>
      <c r="V114" s="5">
        <v>57</v>
      </c>
      <c r="W114" s="5"/>
    </row>
    <row r="115" spans="1:23" x14ac:dyDescent="0.2">
      <c r="A115" t="s">
        <v>209</v>
      </c>
      <c r="N115" s="5" t="s">
        <v>175</v>
      </c>
      <c r="O115" s="5" t="s">
        <v>633</v>
      </c>
      <c r="P115" s="5" t="s">
        <v>633</v>
      </c>
      <c r="Q115" s="5" t="s">
        <v>598</v>
      </c>
      <c r="R115" s="5" t="s">
        <v>379</v>
      </c>
      <c r="S115" s="5">
        <v>5</v>
      </c>
      <c r="T115" s="5" t="s">
        <v>9</v>
      </c>
      <c r="U115" s="5" t="s">
        <v>634</v>
      </c>
      <c r="V115" s="5">
        <v>39</v>
      </c>
      <c r="W115" s="5"/>
    </row>
    <row r="116" spans="1:23" x14ac:dyDescent="0.2">
      <c r="A116" t="s">
        <v>210</v>
      </c>
      <c r="N116" s="5" t="s">
        <v>234</v>
      </c>
      <c r="O116" s="5" t="s">
        <v>635</v>
      </c>
      <c r="P116" s="5" t="s">
        <v>636</v>
      </c>
      <c r="Q116" s="5" t="s">
        <v>598</v>
      </c>
      <c r="R116" s="5" t="s">
        <v>379</v>
      </c>
      <c r="S116" s="5">
        <v>5</v>
      </c>
      <c r="T116" s="5" t="s">
        <v>9</v>
      </c>
      <c r="U116" s="5" t="s">
        <v>637</v>
      </c>
      <c r="V116" s="5">
        <v>56</v>
      </c>
      <c r="W116" s="5"/>
    </row>
    <row r="117" spans="1:23" x14ac:dyDescent="0.2">
      <c r="A117" t="s">
        <v>211</v>
      </c>
      <c r="N117" s="5" t="s">
        <v>84</v>
      </c>
      <c r="O117" s="5" t="s">
        <v>638</v>
      </c>
      <c r="P117" s="5" t="s">
        <v>638</v>
      </c>
      <c r="Q117" s="5" t="s">
        <v>610</v>
      </c>
      <c r="R117" s="5" t="s">
        <v>379</v>
      </c>
      <c r="S117" s="5">
        <v>5</v>
      </c>
      <c r="T117" s="5" t="s">
        <v>9</v>
      </c>
      <c r="U117" s="5" t="s">
        <v>639</v>
      </c>
      <c r="V117" s="5">
        <v>41</v>
      </c>
      <c r="W117" s="5"/>
    </row>
    <row r="118" spans="1:23" x14ac:dyDescent="0.2">
      <c r="A118" t="s">
        <v>212</v>
      </c>
      <c r="N118" s="5" t="s">
        <v>229</v>
      </c>
      <c r="O118" s="5" t="s">
        <v>640</v>
      </c>
      <c r="P118" s="5" t="s">
        <v>640</v>
      </c>
      <c r="Q118" s="5" t="s">
        <v>598</v>
      </c>
      <c r="R118" s="5" t="s">
        <v>379</v>
      </c>
      <c r="S118" s="5">
        <v>5</v>
      </c>
      <c r="T118" s="5" t="s">
        <v>9</v>
      </c>
      <c r="U118" s="5" t="s">
        <v>641</v>
      </c>
      <c r="V118" s="5">
        <v>55</v>
      </c>
      <c r="W118" s="5"/>
    </row>
    <row r="119" spans="1:23" x14ac:dyDescent="0.2">
      <c r="A119" t="s">
        <v>213</v>
      </c>
      <c r="N119" s="5" t="s">
        <v>24</v>
      </c>
      <c r="O119" s="5" t="s">
        <v>642</v>
      </c>
      <c r="P119" s="5" t="s">
        <v>642</v>
      </c>
      <c r="Q119" s="5" t="s">
        <v>610</v>
      </c>
      <c r="R119" s="5" t="s">
        <v>379</v>
      </c>
      <c r="S119" s="5">
        <v>5</v>
      </c>
      <c r="T119" s="5" t="s">
        <v>9</v>
      </c>
      <c r="U119" s="5" t="s">
        <v>643</v>
      </c>
      <c r="V119" s="5">
        <v>37</v>
      </c>
      <c r="W119" s="5"/>
    </row>
    <row r="120" spans="1:23" x14ac:dyDescent="0.2">
      <c r="A120" t="s">
        <v>214</v>
      </c>
      <c r="N120" s="5" t="s">
        <v>175</v>
      </c>
      <c r="O120" s="5" t="s">
        <v>644</v>
      </c>
      <c r="P120" s="5" t="s">
        <v>633</v>
      </c>
      <c r="Q120" s="5" t="s">
        <v>598</v>
      </c>
      <c r="R120" s="5" t="s">
        <v>379</v>
      </c>
      <c r="S120" s="5">
        <v>5</v>
      </c>
      <c r="T120" s="5" t="s">
        <v>9</v>
      </c>
      <c r="U120" s="5" t="s">
        <v>634</v>
      </c>
      <c r="V120" s="5">
        <v>39</v>
      </c>
      <c r="W120" s="5"/>
    </row>
    <row r="121" spans="1:23" x14ac:dyDescent="0.2">
      <c r="A121" t="s">
        <v>215</v>
      </c>
      <c r="N121" s="5" t="s">
        <v>196</v>
      </c>
      <c r="O121" s="5" t="s">
        <v>645</v>
      </c>
      <c r="P121" s="5" t="s">
        <v>645</v>
      </c>
      <c r="Q121" s="5" t="s">
        <v>596</v>
      </c>
      <c r="R121" s="5" t="s">
        <v>379</v>
      </c>
      <c r="S121" s="5">
        <v>5</v>
      </c>
      <c r="T121" s="5" t="s">
        <v>9</v>
      </c>
      <c r="U121" s="5" t="s">
        <v>646</v>
      </c>
      <c r="V121" s="5">
        <v>53</v>
      </c>
      <c r="W121" s="5"/>
    </row>
    <row r="122" spans="1:23" x14ac:dyDescent="0.2">
      <c r="A122" t="s">
        <v>216</v>
      </c>
      <c r="N122" s="5" t="s">
        <v>294</v>
      </c>
      <c r="O122" s="5" t="s">
        <v>647</v>
      </c>
      <c r="P122" s="5" t="s">
        <v>647</v>
      </c>
      <c r="Q122" s="5" t="s">
        <v>617</v>
      </c>
      <c r="R122" s="5" t="s">
        <v>379</v>
      </c>
      <c r="S122" s="5">
        <v>5</v>
      </c>
      <c r="T122" s="5" t="s">
        <v>9</v>
      </c>
      <c r="U122" s="5" t="s">
        <v>648</v>
      </c>
      <c r="V122" s="5">
        <v>65</v>
      </c>
      <c r="W122" s="5"/>
    </row>
    <row r="123" spans="1:23" x14ac:dyDescent="0.2">
      <c r="A123" t="s">
        <v>217</v>
      </c>
      <c r="N123" s="5" t="s">
        <v>245</v>
      </c>
      <c r="O123" s="5" t="s">
        <v>649</v>
      </c>
      <c r="P123" s="5" t="s">
        <v>649</v>
      </c>
      <c r="Q123" s="5" t="s">
        <v>604</v>
      </c>
      <c r="R123" s="5" t="s">
        <v>379</v>
      </c>
      <c r="S123" s="5">
        <v>5</v>
      </c>
      <c r="T123" s="5" t="s">
        <v>9</v>
      </c>
      <c r="U123" s="5" t="s">
        <v>650</v>
      </c>
      <c r="V123" s="5">
        <v>58</v>
      </c>
      <c r="W123" s="5"/>
    </row>
    <row r="124" spans="1:23" x14ac:dyDescent="0.2">
      <c r="A124" t="s">
        <v>218</v>
      </c>
      <c r="N124" s="5" t="s">
        <v>267</v>
      </c>
      <c r="O124" s="5" t="s">
        <v>651</v>
      </c>
      <c r="P124" s="5" t="s">
        <v>652</v>
      </c>
      <c r="Q124" s="5" t="s">
        <v>379</v>
      </c>
      <c r="R124" s="5" t="s">
        <v>379</v>
      </c>
      <c r="S124" s="5">
        <v>5</v>
      </c>
      <c r="T124" s="5" t="s">
        <v>9</v>
      </c>
      <c r="U124" s="5" t="s">
        <v>653</v>
      </c>
      <c r="V124" s="5">
        <v>60</v>
      </c>
      <c r="W124" s="5"/>
    </row>
    <row r="125" spans="1:23" x14ac:dyDescent="0.2">
      <c r="A125" t="s">
        <v>219</v>
      </c>
      <c r="N125" s="5" t="s">
        <v>193</v>
      </c>
      <c r="O125" s="5" t="s">
        <v>654</v>
      </c>
      <c r="P125" s="5" t="s">
        <v>654</v>
      </c>
      <c r="Q125" s="5" t="s">
        <v>598</v>
      </c>
      <c r="R125" s="5" t="s">
        <v>379</v>
      </c>
      <c r="S125" s="5">
        <v>5</v>
      </c>
      <c r="T125" s="5" t="s">
        <v>9</v>
      </c>
      <c r="U125" s="5" t="s">
        <v>655</v>
      </c>
      <c r="V125" s="5">
        <v>52</v>
      </c>
      <c r="W125" s="5"/>
    </row>
    <row r="126" spans="1:23" x14ac:dyDescent="0.2">
      <c r="A126" t="s">
        <v>220</v>
      </c>
      <c r="N126" s="5" t="s">
        <v>74</v>
      </c>
      <c r="O126" s="5" t="s">
        <v>656</v>
      </c>
      <c r="P126" s="5" t="s">
        <v>656</v>
      </c>
      <c r="Q126" s="5" t="s">
        <v>617</v>
      </c>
      <c r="R126" s="5" t="s">
        <v>379</v>
      </c>
      <c r="S126" s="5">
        <v>5</v>
      </c>
      <c r="T126" s="5" t="s">
        <v>9</v>
      </c>
      <c r="U126" s="5" t="s">
        <v>657</v>
      </c>
      <c r="V126" s="5">
        <v>40</v>
      </c>
      <c r="W126" s="5"/>
    </row>
    <row r="127" spans="1:23" x14ac:dyDescent="0.2">
      <c r="A127" t="s">
        <v>221</v>
      </c>
      <c r="N127" s="5" t="s">
        <v>204</v>
      </c>
      <c r="O127" s="5" t="s">
        <v>617</v>
      </c>
      <c r="P127" s="5" t="s">
        <v>617</v>
      </c>
      <c r="Q127" s="5" t="s">
        <v>617</v>
      </c>
      <c r="R127" s="5" t="s">
        <v>379</v>
      </c>
      <c r="S127" s="5">
        <v>5</v>
      </c>
      <c r="T127" s="5" t="s">
        <v>9</v>
      </c>
      <c r="U127" s="5" t="s">
        <v>658</v>
      </c>
      <c r="V127" s="5">
        <v>54</v>
      </c>
      <c r="W127" s="5"/>
    </row>
    <row r="128" spans="1:23" x14ac:dyDescent="0.2">
      <c r="A128" t="s">
        <v>222</v>
      </c>
      <c r="N128" s="5" t="s">
        <v>304</v>
      </c>
      <c r="O128" s="5" t="s">
        <v>610</v>
      </c>
      <c r="P128" s="5" t="s">
        <v>610</v>
      </c>
      <c r="Q128" s="5" t="s">
        <v>610</v>
      </c>
      <c r="R128" s="5" t="s">
        <v>379</v>
      </c>
      <c r="S128" s="5">
        <v>5</v>
      </c>
      <c r="T128" s="5" t="s">
        <v>9</v>
      </c>
      <c r="U128" s="5" t="s">
        <v>659</v>
      </c>
      <c r="V128" s="5">
        <v>66</v>
      </c>
      <c r="W128" s="5"/>
    </row>
    <row r="129" spans="1:23" x14ac:dyDescent="0.2">
      <c r="A129" t="s">
        <v>223</v>
      </c>
      <c r="N129" s="5" t="s">
        <v>174</v>
      </c>
      <c r="O129" s="5" t="s">
        <v>660</v>
      </c>
      <c r="P129" s="5" t="s">
        <v>660</v>
      </c>
      <c r="Q129" s="5" t="s">
        <v>661</v>
      </c>
      <c r="R129" s="5" t="s">
        <v>379</v>
      </c>
      <c r="S129" s="5">
        <v>5</v>
      </c>
      <c r="T129" s="5" t="s">
        <v>9</v>
      </c>
      <c r="U129" s="5" t="s">
        <v>662</v>
      </c>
      <c r="V129" s="5">
        <v>48</v>
      </c>
      <c r="W129" s="5"/>
    </row>
    <row r="130" spans="1:23" x14ac:dyDescent="0.2">
      <c r="A130" t="s">
        <v>224</v>
      </c>
      <c r="N130" s="5" t="s">
        <v>180</v>
      </c>
      <c r="O130" s="5" t="s">
        <v>663</v>
      </c>
      <c r="P130" s="5" t="s">
        <v>663</v>
      </c>
      <c r="Q130" s="5" t="s">
        <v>604</v>
      </c>
      <c r="R130" s="5" t="s">
        <v>379</v>
      </c>
      <c r="S130" s="5">
        <v>5</v>
      </c>
      <c r="T130" s="5" t="s">
        <v>9</v>
      </c>
      <c r="U130" s="5" t="s">
        <v>664</v>
      </c>
      <c r="V130" s="5">
        <v>51</v>
      </c>
      <c r="W130" s="5"/>
    </row>
    <row r="131" spans="1:23" x14ac:dyDescent="0.2">
      <c r="A131" t="s">
        <v>225</v>
      </c>
      <c r="N131" s="5" t="s">
        <v>166</v>
      </c>
      <c r="O131" s="5" t="s">
        <v>665</v>
      </c>
      <c r="P131" s="5" t="s">
        <v>665</v>
      </c>
      <c r="Q131" s="5" t="s">
        <v>598</v>
      </c>
      <c r="R131" s="5" t="s">
        <v>379</v>
      </c>
      <c r="S131" s="5">
        <v>5</v>
      </c>
      <c r="T131" s="5" t="s">
        <v>9</v>
      </c>
      <c r="U131" s="5" t="s">
        <v>666</v>
      </c>
      <c r="V131" s="5">
        <v>47</v>
      </c>
      <c r="W131" s="5"/>
    </row>
    <row r="132" spans="1:23" x14ac:dyDescent="0.2">
      <c r="A132" t="s">
        <v>226</v>
      </c>
      <c r="N132" s="5" t="s">
        <v>257</v>
      </c>
      <c r="O132" s="5" t="s">
        <v>604</v>
      </c>
      <c r="P132" s="5" t="s">
        <v>604</v>
      </c>
      <c r="Q132" s="5" t="s">
        <v>604</v>
      </c>
      <c r="R132" s="5" t="s">
        <v>379</v>
      </c>
      <c r="S132" s="5">
        <v>5</v>
      </c>
      <c r="T132" s="5" t="s">
        <v>9</v>
      </c>
      <c r="U132" s="5" t="s">
        <v>667</v>
      </c>
      <c r="V132" s="5">
        <v>59</v>
      </c>
      <c r="W132" s="5"/>
    </row>
    <row r="133" spans="1:23" x14ac:dyDescent="0.2">
      <c r="A133" t="s">
        <v>227</v>
      </c>
      <c r="N133" s="5" t="s">
        <v>226</v>
      </c>
      <c r="O133" s="5" t="s">
        <v>668</v>
      </c>
      <c r="P133" s="5" t="s">
        <v>668</v>
      </c>
      <c r="Q133" s="5" t="s">
        <v>669</v>
      </c>
      <c r="R133" s="5" t="s">
        <v>440</v>
      </c>
      <c r="S133" s="5">
        <v>6</v>
      </c>
      <c r="T133" s="5" t="s">
        <v>9</v>
      </c>
      <c r="U133" s="5" t="s">
        <v>670</v>
      </c>
      <c r="V133" s="5">
        <v>91</v>
      </c>
      <c r="W133" s="5"/>
    </row>
    <row r="134" spans="1:23" x14ac:dyDescent="0.2">
      <c r="A134" t="s">
        <v>228</v>
      </c>
      <c r="N134" s="5" t="s">
        <v>292</v>
      </c>
      <c r="O134" s="5" t="s">
        <v>671</v>
      </c>
      <c r="P134" s="5" t="s">
        <v>672</v>
      </c>
      <c r="Q134" s="5" t="s">
        <v>439</v>
      </c>
      <c r="R134" s="5" t="s">
        <v>440</v>
      </c>
      <c r="S134" s="5">
        <v>6</v>
      </c>
      <c r="T134" s="5" t="s">
        <v>9</v>
      </c>
      <c r="U134" s="5" t="s">
        <v>673</v>
      </c>
      <c r="V134" s="5">
        <v>104</v>
      </c>
      <c r="W134" s="5"/>
    </row>
    <row r="135" spans="1:23" x14ac:dyDescent="0.2">
      <c r="A135" t="s">
        <v>229</v>
      </c>
      <c r="N135" s="5" t="s">
        <v>178</v>
      </c>
      <c r="O135" s="5" t="s">
        <v>674</v>
      </c>
      <c r="P135" s="5" t="s">
        <v>674</v>
      </c>
      <c r="Q135" s="5" t="s">
        <v>669</v>
      </c>
      <c r="R135" s="5" t="s">
        <v>440</v>
      </c>
      <c r="S135" s="5">
        <v>6</v>
      </c>
      <c r="T135" s="5" t="s">
        <v>9</v>
      </c>
      <c r="U135" s="5" t="s">
        <v>675</v>
      </c>
      <c r="V135" s="5">
        <v>82</v>
      </c>
      <c r="W135" s="5"/>
    </row>
    <row r="136" spans="1:23" x14ac:dyDescent="0.2">
      <c r="A136" t="s">
        <v>230</v>
      </c>
      <c r="N136" s="5" t="s">
        <v>232</v>
      </c>
      <c r="O136" s="5" t="s">
        <v>676</v>
      </c>
      <c r="P136" s="5" t="s">
        <v>676</v>
      </c>
      <c r="Q136" s="5" t="s">
        <v>439</v>
      </c>
      <c r="R136" s="5" t="s">
        <v>440</v>
      </c>
      <c r="S136" s="5">
        <v>6</v>
      </c>
      <c r="T136" s="5" t="s">
        <v>9</v>
      </c>
      <c r="U136" s="5" t="s">
        <v>677</v>
      </c>
      <c r="V136" s="5">
        <v>92</v>
      </c>
      <c r="W136" s="5"/>
    </row>
    <row r="137" spans="1:23" x14ac:dyDescent="0.2">
      <c r="A137" t="s">
        <v>231</v>
      </c>
      <c r="N137" s="5" t="s">
        <v>261</v>
      </c>
      <c r="O137" s="5" t="s">
        <v>678</v>
      </c>
      <c r="P137" s="5" t="s">
        <v>678</v>
      </c>
      <c r="Q137" s="5" t="s">
        <v>669</v>
      </c>
      <c r="R137" s="5" t="s">
        <v>440</v>
      </c>
      <c r="S137" s="5">
        <v>6</v>
      </c>
      <c r="T137" s="5" t="s">
        <v>9</v>
      </c>
      <c r="U137" s="5" t="s">
        <v>679</v>
      </c>
      <c r="V137" s="5">
        <v>98</v>
      </c>
      <c r="W137" s="5"/>
    </row>
    <row r="138" spans="1:23" x14ac:dyDescent="0.2">
      <c r="A138" t="s">
        <v>232</v>
      </c>
      <c r="N138" s="5" t="s">
        <v>260</v>
      </c>
      <c r="O138" s="5" t="s">
        <v>680</v>
      </c>
      <c r="P138" s="5" t="s">
        <v>680</v>
      </c>
      <c r="Q138" s="5" t="s">
        <v>439</v>
      </c>
      <c r="R138" s="5" t="s">
        <v>440</v>
      </c>
      <c r="S138" s="5">
        <v>6</v>
      </c>
      <c r="T138" s="5" t="s">
        <v>9</v>
      </c>
      <c r="U138" s="5" t="s">
        <v>681</v>
      </c>
      <c r="V138" s="5">
        <v>97</v>
      </c>
      <c r="W138" s="5"/>
    </row>
    <row r="139" spans="1:23" x14ac:dyDescent="0.2">
      <c r="A139" t="s">
        <v>233</v>
      </c>
      <c r="N139" s="5" t="s">
        <v>258</v>
      </c>
      <c r="O139" s="5" t="s">
        <v>682</v>
      </c>
      <c r="P139" s="5" t="s">
        <v>682</v>
      </c>
      <c r="Q139" s="5" t="s">
        <v>439</v>
      </c>
      <c r="R139" s="5" t="s">
        <v>440</v>
      </c>
      <c r="S139" s="5">
        <v>6</v>
      </c>
      <c r="T139" s="5" t="s">
        <v>9</v>
      </c>
      <c r="U139" s="5" t="s">
        <v>683</v>
      </c>
      <c r="V139" s="5">
        <v>96</v>
      </c>
      <c r="W139" s="5"/>
    </row>
    <row r="140" spans="1:23" x14ac:dyDescent="0.2">
      <c r="A140" t="s">
        <v>234</v>
      </c>
      <c r="N140" s="5" t="s">
        <v>255</v>
      </c>
      <c r="O140" s="5" t="s">
        <v>684</v>
      </c>
      <c r="P140" s="5" t="s">
        <v>684</v>
      </c>
      <c r="Q140" s="5" t="s">
        <v>685</v>
      </c>
      <c r="R140" s="5" t="s">
        <v>440</v>
      </c>
      <c r="S140" s="5">
        <v>6</v>
      </c>
      <c r="T140" s="5" t="s">
        <v>9</v>
      </c>
      <c r="U140" s="5" t="s">
        <v>686</v>
      </c>
      <c r="V140" s="5">
        <v>95</v>
      </c>
      <c r="W140" s="5"/>
    </row>
    <row r="141" spans="1:23" x14ac:dyDescent="0.2">
      <c r="A141" t="s">
        <v>235</v>
      </c>
      <c r="N141" s="5" t="s">
        <v>246</v>
      </c>
      <c r="O141" s="5" t="s">
        <v>687</v>
      </c>
      <c r="P141" s="5" t="s">
        <v>687</v>
      </c>
      <c r="Q141" s="5" t="s">
        <v>669</v>
      </c>
      <c r="R141" s="5" t="s">
        <v>440</v>
      </c>
      <c r="S141" s="5">
        <v>6</v>
      </c>
      <c r="T141" s="5" t="s">
        <v>9</v>
      </c>
      <c r="U141" s="5" t="s">
        <v>688</v>
      </c>
      <c r="V141" s="5">
        <v>94</v>
      </c>
      <c r="W141" s="5"/>
    </row>
    <row r="142" spans="1:23" x14ac:dyDescent="0.2">
      <c r="A142" t="s">
        <v>236</v>
      </c>
      <c r="N142" s="5" t="s">
        <v>243</v>
      </c>
      <c r="O142" s="6" t="s">
        <v>689</v>
      </c>
      <c r="P142" s="5" t="s">
        <v>689</v>
      </c>
      <c r="Q142" s="5" t="s">
        <v>685</v>
      </c>
      <c r="R142" s="5" t="s">
        <v>440</v>
      </c>
      <c r="S142" s="5">
        <v>6</v>
      </c>
      <c r="T142" s="5" t="s">
        <v>9</v>
      </c>
      <c r="U142" s="5" t="s">
        <v>690</v>
      </c>
      <c r="V142" s="5">
        <v>93</v>
      </c>
      <c r="W142" s="5"/>
    </row>
    <row r="143" spans="1:23" x14ac:dyDescent="0.2">
      <c r="A143" t="s">
        <v>237</v>
      </c>
      <c r="N143" s="5" t="s">
        <v>223</v>
      </c>
      <c r="O143" s="5" t="s">
        <v>691</v>
      </c>
      <c r="P143" s="5" t="s">
        <v>691</v>
      </c>
      <c r="Q143" s="5" t="s">
        <v>439</v>
      </c>
      <c r="R143" s="5" t="s">
        <v>440</v>
      </c>
      <c r="S143" s="5">
        <v>6</v>
      </c>
      <c r="T143" s="5" t="s">
        <v>9</v>
      </c>
      <c r="U143" s="5" t="s">
        <v>692</v>
      </c>
      <c r="V143" s="5">
        <v>89</v>
      </c>
      <c r="W143" s="5"/>
    </row>
    <row r="144" spans="1:23" x14ac:dyDescent="0.2">
      <c r="A144" t="s">
        <v>238</v>
      </c>
      <c r="N144" s="5" t="s">
        <v>271</v>
      </c>
      <c r="O144" s="5" t="s">
        <v>693</v>
      </c>
      <c r="P144" s="5" t="s">
        <v>693</v>
      </c>
      <c r="Q144" s="5" t="s">
        <v>685</v>
      </c>
      <c r="R144" s="5" t="s">
        <v>440</v>
      </c>
      <c r="S144" s="5">
        <v>6</v>
      </c>
      <c r="T144" s="5" t="s">
        <v>9</v>
      </c>
      <c r="U144" s="5" t="s">
        <v>694</v>
      </c>
      <c r="V144" s="5">
        <v>100</v>
      </c>
      <c r="W144" s="5"/>
    </row>
    <row r="145" spans="1:23" x14ac:dyDescent="0.2">
      <c r="A145" t="s">
        <v>239</v>
      </c>
      <c r="N145" s="5" t="s">
        <v>116</v>
      </c>
      <c r="O145" s="5" t="s">
        <v>695</v>
      </c>
      <c r="P145" s="5" t="s">
        <v>695</v>
      </c>
      <c r="Q145" s="5" t="s">
        <v>439</v>
      </c>
      <c r="R145" s="5" t="s">
        <v>440</v>
      </c>
      <c r="S145" s="5">
        <v>6</v>
      </c>
      <c r="T145" s="5" t="s">
        <v>9</v>
      </c>
      <c r="U145" s="5" t="s">
        <v>696</v>
      </c>
      <c r="V145" s="5">
        <v>77</v>
      </c>
      <c r="W145" s="5"/>
    </row>
    <row r="146" spans="1:23" x14ac:dyDescent="0.2">
      <c r="A146" t="s">
        <v>240</v>
      </c>
      <c r="N146" s="5" t="s">
        <v>214</v>
      </c>
      <c r="O146" s="5" t="s">
        <v>697</v>
      </c>
      <c r="P146" s="5" t="s">
        <v>698</v>
      </c>
      <c r="Q146" s="5" t="s">
        <v>669</v>
      </c>
      <c r="R146" s="5" t="s">
        <v>440</v>
      </c>
      <c r="S146" s="5">
        <v>6</v>
      </c>
      <c r="T146" s="5" t="s">
        <v>9</v>
      </c>
      <c r="U146" s="5" t="s">
        <v>699</v>
      </c>
      <c r="V146" s="5">
        <v>88</v>
      </c>
      <c r="W146" s="5"/>
    </row>
    <row r="147" spans="1:23" x14ac:dyDescent="0.2">
      <c r="A147" t="s">
        <v>241</v>
      </c>
      <c r="N147" s="5" t="s">
        <v>188</v>
      </c>
      <c r="O147" s="5" t="s">
        <v>700</v>
      </c>
      <c r="P147" s="5" t="s">
        <v>700</v>
      </c>
      <c r="Q147" s="5" t="s">
        <v>439</v>
      </c>
      <c r="R147" s="5" t="s">
        <v>440</v>
      </c>
      <c r="S147" s="5">
        <v>6</v>
      </c>
      <c r="T147" s="5" t="s">
        <v>9</v>
      </c>
      <c r="U147" s="5" t="s">
        <v>701</v>
      </c>
      <c r="V147" s="5">
        <v>83</v>
      </c>
      <c r="W147" s="5"/>
    </row>
    <row r="148" spans="1:23" x14ac:dyDescent="0.2">
      <c r="A148" t="s">
        <v>242</v>
      </c>
      <c r="N148" s="5" t="s">
        <v>130</v>
      </c>
      <c r="O148" s="5" t="s">
        <v>702</v>
      </c>
      <c r="P148" s="5" t="s">
        <v>702</v>
      </c>
      <c r="Q148" s="5" t="s">
        <v>439</v>
      </c>
      <c r="R148" s="5" t="s">
        <v>440</v>
      </c>
      <c r="S148" s="5">
        <v>6</v>
      </c>
      <c r="T148" s="5" t="s">
        <v>9</v>
      </c>
      <c r="U148" s="5" t="s">
        <v>703</v>
      </c>
      <c r="V148" s="5">
        <v>79</v>
      </c>
      <c r="W148" s="5"/>
    </row>
    <row r="149" spans="1:23" x14ac:dyDescent="0.2">
      <c r="A149" t="s">
        <v>243</v>
      </c>
      <c r="N149" s="5" t="s">
        <v>122</v>
      </c>
      <c r="O149" s="5" t="s">
        <v>704</v>
      </c>
      <c r="P149" s="5" t="s">
        <v>704</v>
      </c>
      <c r="Q149" s="5" t="s">
        <v>439</v>
      </c>
      <c r="R149" s="5" t="s">
        <v>440</v>
      </c>
      <c r="S149" s="5">
        <v>6</v>
      </c>
      <c r="T149" s="5" t="s">
        <v>9</v>
      </c>
      <c r="U149" s="5" t="s">
        <v>705</v>
      </c>
      <c r="V149" s="5">
        <v>78</v>
      </c>
      <c r="W149" s="5"/>
    </row>
    <row r="150" spans="1:23" x14ac:dyDescent="0.2">
      <c r="A150" t="s">
        <v>244</v>
      </c>
      <c r="N150" s="5" t="s">
        <v>151</v>
      </c>
      <c r="O150" s="5" t="s">
        <v>706</v>
      </c>
      <c r="P150" s="5" t="s">
        <v>706</v>
      </c>
      <c r="Q150" s="5" t="s">
        <v>439</v>
      </c>
      <c r="R150" s="5" t="s">
        <v>440</v>
      </c>
      <c r="S150" s="5">
        <v>6</v>
      </c>
      <c r="T150" s="5" t="s">
        <v>9</v>
      </c>
      <c r="U150" s="5" t="s">
        <v>707</v>
      </c>
      <c r="V150" s="5">
        <v>80</v>
      </c>
      <c r="W150" s="5"/>
    </row>
    <row r="151" spans="1:23" x14ac:dyDescent="0.2">
      <c r="A151" t="s">
        <v>245</v>
      </c>
      <c r="N151" s="5" t="s">
        <v>98</v>
      </c>
      <c r="O151" s="5" t="s">
        <v>708</v>
      </c>
      <c r="P151" s="5" t="s">
        <v>709</v>
      </c>
      <c r="Q151" s="5" t="s">
        <v>685</v>
      </c>
      <c r="R151" s="5" t="s">
        <v>440</v>
      </c>
      <c r="S151" s="5">
        <v>6</v>
      </c>
      <c r="T151" s="5" t="s">
        <v>9</v>
      </c>
      <c r="U151" s="5" t="s">
        <v>710</v>
      </c>
      <c r="V151" s="5">
        <v>75</v>
      </c>
      <c r="W151" s="5"/>
    </row>
    <row r="152" spans="1:23" x14ac:dyDescent="0.2">
      <c r="A152" t="s">
        <v>246</v>
      </c>
      <c r="N152" s="5" t="s">
        <v>283</v>
      </c>
      <c r="O152" s="5" t="s">
        <v>711</v>
      </c>
      <c r="P152" s="5" t="s">
        <v>711</v>
      </c>
      <c r="Q152" s="5" t="s">
        <v>439</v>
      </c>
      <c r="R152" s="5" t="s">
        <v>440</v>
      </c>
      <c r="S152" s="5">
        <v>6</v>
      </c>
      <c r="T152" s="5" t="s">
        <v>9</v>
      </c>
      <c r="U152" s="5" t="s">
        <v>712</v>
      </c>
      <c r="V152" s="5">
        <v>101</v>
      </c>
      <c r="W152" s="5"/>
    </row>
    <row r="153" spans="1:23" x14ac:dyDescent="0.2">
      <c r="A153" t="s">
        <v>247</v>
      </c>
      <c r="N153" s="5" t="s">
        <v>211</v>
      </c>
      <c r="O153" s="5" t="s">
        <v>713</v>
      </c>
      <c r="P153" s="5" t="s">
        <v>714</v>
      </c>
      <c r="Q153" s="5" t="s">
        <v>439</v>
      </c>
      <c r="R153" s="5" t="s">
        <v>440</v>
      </c>
      <c r="S153" s="5">
        <v>6</v>
      </c>
      <c r="T153" s="5" t="s">
        <v>9</v>
      </c>
      <c r="U153" s="5" t="s">
        <v>715</v>
      </c>
      <c r="V153" s="5">
        <v>86</v>
      </c>
      <c r="W153" s="5"/>
    </row>
    <row r="154" spans="1:23" x14ac:dyDescent="0.2">
      <c r="A154" t="s">
        <v>248</v>
      </c>
      <c r="N154" s="5" t="s">
        <v>151</v>
      </c>
      <c r="O154" s="5" t="s">
        <v>716</v>
      </c>
      <c r="P154" s="5" t="s">
        <v>706</v>
      </c>
      <c r="Q154" s="5" t="s">
        <v>439</v>
      </c>
      <c r="R154" s="5" t="s">
        <v>440</v>
      </c>
      <c r="S154" s="5">
        <v>6</v>
      </c>
      <c r="T154" s="5" t="s">
        <v>9</v>
      </c>
      <c r="U154" s="5" t="s">
        <v>707</v>
      </c>
      <c r="V154" s="5">
        <v>80</v>
      </c>
      <c r="W154" s="5"/>
    </row>
    <row r="155" spans="1:23" x14ac:dyDescent="0.2">
      <c r="A155" t="s">
        <v>249</v>
      </c>
      <c r="N155" s="5" t="s">
        <v>213</v>
      </c>
      <c r="O155" s="5" t="s">
        <v>717</v>
      </c>
      <c r="P155" s="5" t="s">
        <v>717</v>
      </c>
      <c r="Q155" s="5" t="s">
        <v>439</v>
      </c>
      <c r="R155" s="5" t="s">
        <v>440</v>
      </c>
      <c r="S155" s="5">
        <v>6</v>
      </c>
      <c r="T155" s="5" t="s">
        <v>9</v>
      </c>
      <c r="U155" s="5" t="s">
        <v>718</v>
      </c>
      <c r="V155" s="5">
        <v>87</v>
      </c>
      <c r="W155" s="5"/>
    </row>
    <row r="156" spans="1:23" x14ac:dyDescent="0.2">
      <c r="A156" t="s">
        <v>250</v>
      </c>
      <c r="N156" s="5" t="s">
        <v>323</v>
      </c>
      <c r="O156" s="5" t="s">
        <v>719</v>
      </c>
      <c r="P156" s="5" t="s">
        <v>719</v>
      </c>
      <c r="Q156" s="5" t="s">
        <v>685</v>
      </c>
      <c r="R156" s="5" t="s">
        <v>440</v>
      </c>
      <c r="S156" s="5">
        <v>6</v>
      </c>
      <c r="T156" s="5" t="s">
        <v>9</v>
      </c>
      <c r="U156" s="5" t="s">
        <v>720</v>
      </c>
      <c r="V156" s="5">
        <v>107</v>
      </c>
      <c r="W156" s="5"/>
    </row>
    <row r="157" spans="1:23" x14ac:dyDescent="0.2">
      <c r="A157" t="s">
        <v>251</v>
      </c>
      <c r="N157" s="5" t="s">
        <v>199</v>
      </c>
      <c r="O157" s="5" t="s">
        <v>721</v>
      </c>
      <c r="P157" s="5" t="s">
        <v>721</v>
      </c>
      <c r="Q157" s="5" t="s">
        <v>685</v>
      </c>
      <c r="R157" s="5" t="s">
        <v>440</v>
      </c>
      <c r="S157" s="5">
        <v>6</v>
      </c>
      <c r="T157" s="5" t="s">
        <v>9</v>
      </c>
      <c r="U157" s="5" t="s">
        <v>722</v>
      </c>
      <c r="V157" s="5">
        <v>85</v>
      </c>
      <c r="W157" s="5"/>
    </row>
    <row r="158" spans="1:23" x14ac:dyDescent="0.2">
      <c r="A158" t="s">
        <v>252</v>
      </c>
      <c r="N158" s="5" t="s">
        <v>195</v>
      </c>
      <c r="O158" s="5" t="s">
        <v>723</v>
      </c>
      <c r="P158" s="5" t="s">
        <v>723</v>
      </c>
      <c r="Q158" s="5" t="s">
        <v>669</v>
      </c>
      <c r="R158" s="5" t="s">
        <v>440</v>
      </c>
      <c r="S158" s="5">
        <v>6</v>
      </c>
      <c r="T158" s="5" t="s">
        <v>9</v>
      </c>
      <c r="U158" s="5" t="s">
        <v>724</v>
      </c>
      <c r="V158" s="5">
        <v>84</v>
      </c>
      <c r="W158" s="5"/>
    </row>
    <row r="159" spans="1:23" x14ac:dyDescent="0.2">
      <c r="A159" t="s">
        <v>253</v>
      </c>
      <c r="N159" s="5" t="s">
        <v>214</v>
      </c>
      <c r="O159" s="5" t="s">
        <v>725</v>
      </c>
      <c r="P159" s="5" t="s">
        <v>698</v>
      </c>
      <c r="Q159" s="5" t="s">
        <v>669</v>
      </c>
      <c r="R159" s="5" t="s">
        <v>440</v>
      </c>
      <c r="S159" s="5">
        <v>6</v>
      </c>
      <c r="T159" s="5" t="s">
        <v>9</v>
      </c>
      <c r="U159" s="5" t="s">
        <v>699</v>
      </c>
      <c r="V159" s="5">
        <v>88</v>
      </c>
      <c r="W159" s="5"/>
    </row>
    <row r="160" spans="1:23" x14ac:dyDescent="0.2">
      <c r="A160" t="s">
        <v>254</v>
      </c>
      <c r="N160" s="5" t="s">
        <v>291</v>
      </c>
      <c r="O160" s="5" t="s">
        <v>726</v>
      </c>
      <c r="P160" s="5" t="s">
        <v>726</v>
      </c>
      <c r="Q160" s="5" t="s">
        <v>439</v>
      </c>
      <c r="R160" s="5" t="s">
        <v>440</v>
      </c>
      <c r="S160" s="5">
        <v>6</v>
      </c>
      <c r="T160" s="5" t="s">
        <v>9</v>
      </c>
      <c r="U160" s="5" t="s">
        <v>727</v>
      </c>
      <c r="V160" s="5">
        <v>103</v>
      </c>
      <c r="W160" s="5"/>
    </row>
    <row r="161" spans="1:23" x14ac:dyDescent="0.2">
      <c r="A161" t="s">
        <v>255</v>
      </c>
      <c r="N161" s="5" t="s">
        <v>165</v>
      </c>
      <c r="O161" s="5" t="s">
        <v>728</v>
      </c>
      <c r="P161" s="5" t="s">
        <v>728</v>
      </c>
      <c r="Q161" s="5" t="s">
        <v>439</v>
      </c>
      <c r="R161" s="5" t="s">
        <v>440</v>
      </c>
      <c r="S161" s="5">
        <v>6</v>
      </c>
      <c r="T161" s="5" t="s">
        <v>9</v>
      </c>
      <c r="U161" s="5" t="s">
        <v>729</v>
      </c>
      <c r="V161" s="5">
        <v>81</v>
      </c>
      <c r="W161" s="5"/>
    </row>
    <row r="162" spans="1:23" x14ac:dyDescent="0.2">
      <c r="A162" t="s">
        <v>256</v>
      </c>
      <c r="N162" s="5" t="s">
        <v>217</v>
      </c>
      <c r="O162" s="5" t="s">
        <v>730</v>
      </c>
      <c r="P162" s="5" t="s">
        <v>730</v>
      </c>
      <c r="Q162" s="5" t="s">
        <v>731</v>
      </c>
      <c r="R162" s="5" t="s">
        <v>730</v>
      </c>
      <c r="S162" s="5">
        <v>7</v>
      </c>
      <c r="T162" s="5" t="s">
        <v>9</v>
      </c>
      <c r="U162" s="5" t="s">
        <v>732</v>
      </c>
      <c r="V162" s="5">
        <v>119</v>
      </c>
      <c r="W162" s="5"/>
    </row>
    <row r="163" spans="1:23" x14ac:dyDescent="0.2">
      <c r="A163" t="s">
        <v>257</v>
      </c>
      <c r="N163" s="5" t="s">
        <v>333</v>
      </c>
      <c r="O163" s="5" t="s">
        <v>733</v>
      </c>
      <c r="P163" s="5" t="s">
        <v>733</v>
      </c>
      <c r="Q163" s="5" t="s">
        <v>734</v>
      </c>
      <c r="R163" s="5" t="s">
        <v>730</v>
      </c>
      <c r="S163" s="5">
        <v>7</v>
      </c>
      <c r="T163" s="5" t="s">
        <v>9</v>
      </c>
      <c r="U163" s="5" t="s">
        <v>735</v>
      </c>
      <c r="V163" s="5">
        <v>134</v>
      </c>
      <c r="W163" s="5"/>
    </row>
    <row r="164" spans="1:23" x14ac:dyDescent="0.2">
      <c r="A164" t="s">
        <v>258</v>
      </c>
      <c r="N164" s="5" t="s">
        <v>329</v>
      </c>
      <c r="O164" s="5" t="s">
        <v>731</v>
      </c>
      <c r="P164" s="5" t="s">
        <v>731</v>
      </c>
      <c r="Q164" s="5" t="s">
        <v>731</v>
      </c>
      <c r="R164" s="5" t="s">
        <v>730</v>
      </c>
      <c r="S164" s="5">
        <v>7</v>
      </c>
      <c r="T164" s="5" t="s">
        <v>9</v>
      </c>
      <c r="U164" s="5" t="s">
        <v>736</v>
      </c>
      <c r="V164" s="5">
        <v>133</v>
      </c>
      <c r="W164" s="5"/>
    </row>
    <row r="165" spans="1:23" x14ac:dyDescent="0.2">
      <c r="A165" t="s">
        <v>259</v>
      </c>
      <c r="N165" s="5" t="s">
        <v>319</v>
      </c>
      <c r="O165" s="5" t="s">
        <v>737</v>
      </c>
      <c r="P165" s="5" t="s">
        <v>737</v>
      </c>
      <c r="Q165" s="5" t="s">
        <v>731</v>
      </c>
      <c r="R165" s="5" t="s">
        <v>730</v>
      </c>
      <c r="S165" s="5">
        <v>7</v>
      </c>
      <c r="T165" s="5" t="s">
        <v>9</v>
      </c>
      <c r="U165" s="5" t="s">
        <v>738</v>
      </c>
      <c r="V165" s="5">
        <v>132</v>
      </c>
      <c r="W165" s="5"/>
    </row>
    <row r="166" spans="1:23" x14ac:dyDescent="0.2">
      <c r="A166" t="s">
        <v>260</v>
      </c>
      <c r="N166" s="5" t="s">
        <v>301</v>
      </c>
      <c r="O166" s="5" t="s">
        <v>739</v>
      </c>
      <c r="P166" s="5" t="s">
        <v>739</v>
      </c>
      <c r="Q166" s="5" t="s">
        <v>734</v>
      </c>
      <c r="R166" s="5" t="s">
        <v>730</v>
      </c>
      <c r="S166" s="5">
        <v>7</v>
      </c>
      <c r="T166" s="5" t="s">
        <v>9</v>
      </c>
      <c r="U166" s="5" t="s">
        <v>740</v>
      </c>
      <c r="V166" s="5">
        <v>128</v>
      </c>
      <c r="W166" s="5"/>
    </row>
    <row r="167" spans="1:23" ht="25.5" x14ac:dyDescent="0.2">
      <c r="A167" t="s">
        <v>261</v>
      </c>
      <c r="N167" s="5" t="s">
        <v>302</v>
      </c>
      <c r="O167" s="6" t="s">
        <v>741</v>
      </c>
      <c r="P167" s="5" t="s">
        <v>741</v>
      </c>
      <c r="Q167" s="5" t="s">
        <v>734</v>
      </c>
      <c r="R167" s="5" t="s">
        <v>730</v>
      </c>
      <c r="S167" s="5">
        <v>7</v>
      </c>
      <c r="T167" s="5" t="s">
        <v>9</v>
      </c>
      <c r="U167" s="5" t="s">
        <v>742</v>
      </c>
      <c r="V167" s="5">
        <v>129</v>
      </c>
      <c r="W167" s="5"/>
    </row>
    <row r="168" spans="1:23" x14ac:dyDescent="0.2">
      <c r="A168" t="s">
        <v>262</v>
      </c>
      <c r="N168" s="5" t="s">
        <v>344</v>
      </c>
      <c r="O168" s="5" t="s">
        <v>743</v>
      </c>
      <c r="P168" s="5" t="s">
        <v>744</v>
      </c>
      <c r="Q168" s="5" t="s">
        <v>734</v>
      </c>
      <c r="R168" s="5" t="s">
        <v>730</v>
      </c>
      <c r="S168" s="5">
        <v>7</v>
      </c>
      <c r="T168" s="5" t="s">
        <v>9</v>
      </c>
      <c r="U168" s="5" t="s">
        <v>745</v>
      </c>
      <c r="V168" s="5">
        <v>135</v>
      </c>
      <c r="W168" s="5"/>
    </row>
    <row r="169" spans="1:23" x14ac:dyDescent="0.2">
      <c r="A169" t="s">
        <v>263</v>
      </c>
      <c r="N169" s="5" t="s">
        <v>293</v>
      </c>
      <c r="O169" s="5" t="s">
        <v>746</v>
      </c>
      <c r="P169" s="5" t="s">
        <v>746</v>
      </c>
      <c r="Q169" s="5" t="s">
        <v>747</v>
      </c>
      <c r="R169" s="5" t="s">
        <v>730</v>
      </c>
      <c r="S169" s="5">
        <v>7</v>
      </c>
      <c r="T169" s="5" t="s">
        <v>9</v>
      </c>
      <c r="U169" s="5" t="s">
        <v>748</v>
      </c>
      <c r="V169" s="5">
        <v>126</v>
      </c>
      <c r="W169" s="5"/>
    </row>
    <row r="170" spans="1:23" x14ac:dyDescent="0.2">
      <c r="A170" t="s">
        <v>264</v>
      </c>
      <c r="N170" s="5" t="s">
        <v>288</v>
      </c>
      <c r="O170" s="5" t="s">
        <v>749</v>
      </c>
      <c r="P170" s="5" t="s">
        <v>749</v>
      </c>
      <c r="Q170" s="5" t="s">
        <v>734</v>
      </c>
      <c r="R170" s="5" t="s">
        <v>730</v>
      </c>
      <c r="S170" s="5">
        <v>7</v>
      </c>
      <c r="T170" s="5" t="s">
        <v>9</v>
      </c>
      <c r="U170" s="5" t="s">
        <v>750</v>
      </c>
      <c r="V170" s="5">
        <v>125</v>
      </c>
      <c r="W170" s="5"/>
    </row>
    <row r="171" spans="1:23" x14ac:dyDescent="0.2">
      <c r="A171" t="s">
        <v>265</v>
      </c>
      <c r="N171" s="5" t="s">
        <v>252</v>
      </c>
      <c r="O171" s="5" t="s">
        <v>751</v>
      </c>
      <c r="P171" s="5" t="s">
        <v>751</v>
      </c>
      <c r="Q171" s="5" t="s">
        <v>731</v>
      </c>
      <c r="R171" s="5" t="s">
        <v>730</v>
      </c>
      <c r="S171" s="5">
        <v>7</v>
      </c>
      <c r="T171" s="5" t="s">
        <v>9</v>
      </c>
      <c r="U171" s="5" t="s">
        <v>752</v>
      </c>
      <c r="V171" s="5">
        <v>124</v>
      </c>
      <c r="W171" s="5"/>
    </row>
    <row r="172" spans="1:23" x14ac:dyDescent="0.2">
      <c r="A172" t="s">
        <v>266</v>
      </c>
      <c r="N172" s="5" t="s">
        <v>250</v>
      </c>
      <c r="O172" s="5" t="s">
        <v>753</v>
      </c>
      <c r="P172" s="5" t="s">
        <v>753</v>
      </c>
      <c r="Q172" s="5" t="s">
        <v>754</v>
      </c>
      <c r="R172" s="5" t="s">
        <v>730</v>
      </c>
      <c r="S172" s="5">
        <v>7</v>
      </c>
      <c r="T172" s="5" t="s">
        <v>9</v>
      </c>
      <c r="U172" s="5" t="s">
        <v>755</v>
      </c>
      <c r="V172" s="5">
        <v>123</v>
      </c>
      <c r="W172" s="5"/>
    </row>
    <row r="173" spans="1:23" x14ac:dyDescent="0.2">
      <c r="A173" t="s">
        <v>267</v>
      </c>
      <c r="N173" s="5" t="s">
        <v>249</v>
      </c>
      <c r="O173" s="5" t="s">
        <v>756</v>
      </c>
      <c r="P173" s="5" t="s">
        <v>756</v>
      </c>
      <c r="Q173" s="5" t="s">
        <v>731</v>
      </c>
      <c r="R173" s="5" t="s">
        <v>730</v>
      </c>
      <c r="S173" s="5">
        <v>7</v>
      </c>
      <c r="T173" s="5" t="s">
        <v>9</v>
      </c>
      <c r="U173" s="5" t="s">
        <v>757</v>
      </c>
      <c r="V173" s="5">
        <v>122</v>
      </c>
      <c r="W173" s="5"/>
    </row>
    <row r="174" spans="1:23" x14ac:dyDescent="0.2">
      <c r="A174" t="s">
        <v>268</v>
      </c>
      <c r="N174" s="5" t="s">
        <v>247</v>
      </c>
      <c r="O174" s="5" t="s">
        <v>758</v>
      </c>
      <c r="P174" s="5" t="s">
        <v>758</v>
      </c>
      <c r="Q174" s="5" t="s">
        <v>747</v>
      </c>
      <c r="R174" s="5" t="s">
        <v>730</v>
      </c>
      <c r="S174" s="5">
        <v>7</v>
      </c>
      <c r="T174" s="5" t="s">
        <v>9</v>
      </c>
      <c r="U174" s="5" t="s">
        <v>759</v>
      </c>
      <c r="V174" s="5">
        <v>121</v>
      </c>
      <c r="W174" s="5"/>
    </row>
    <row r="175" spans="1:23" x14ac:dyDescent="0.2">
      <c r="A175" t="s">
        <v>269</v>
      </c>
      <c r="N175" s="5" t="s">
        <v>312</v>
      </c>
      <c r="O175" s="5" t="s">
        <v>760</v>
      </c>
      <c r="P175" s="5" t="s">
        <v>760</v>
      </c>
      <c r="Q175" s="5" t="s">
        <v>747</v>
      </c>
      <c r="R175" s="5" t="s">
        <v>730</v>
      </c>
      <c r="S175" s="5">
        <v>7</v>
      </c>
      <c r="T175" s="5" t="s">
        <v>9</v>
      </c>
      <c r="U175" s="5" t="s">
        <v>761</v>
      </c>
      <c r="V175" s="5">
        <v>131</v>
      </c>
      <c r="W175" s="5"/>
    </row>
    <row r="176" spans="1:23" x14ac:dyDescent="0.2">
      <c r="A176" t="s">
        <v>270</v>
      </c>
      <c r="N176" s="5" t="s">
        <v>296</v>
      </c>
      <c r="O176" s="5" t="s">
        <v>762</v>
      </c>
      <c r="P176" s="5" t="s">
        <v>763</v>
      </c>
      <c r="Q176" s="5" t="s">
        <v>731</v>
      </c>
      <c r="R176" s="5" t="s">
        <v>730</v>
      </c>
      <c r="S176" s="5">
        <v>7</v>
      </c>
      <c r="T176" s="5" t="s">
        <v>9</v>
      </c>
      <c r="U176" s="5" t="s">
        <v>764</v>
      </c>
      <c r="V176" s="5">
        <v>127</v>
      </c>
      <c r="W176" s="5"/>
    </row>
    <row r="177" spans="1:23" x14ac:dyDescent="0.2">
      <c r="A177" t="s">
        <v>271</v>
      </c>
      <c r="N177" s="5" t="s">
        <v>221</v>
      </c>
      <c r="O177" s="5" t="s">
        <v>765</v>
      </c>
      <c r="P177" s="5" t="s">
        <v>765</v>
      </c>
      <c r="Q177" s="5" t="s">
        <v>734</v>
      </c>
      <c r="R177" s="5" t="s">
        <v>730</v>
      </c>
      <c r="S177" s="5">
        <v>7</v>
      </c>
      <c r="T177" s="5" t="s">
        <v>9</v>
      </c>
      <c r="U177" s="5" t="s">
        <v>766</v>
      </c>
      <c r="V177" s="5">
        <v>120</v>
      </c>
      <c r="W177" s="5"/>
    </row>
    <row r="178" spans="1:23" x14ac:dyDescent="0.2">
      <c r="A178" t="s">
        <v>272</v>
      </c>
      <c r="N178" s="5" t="s">
        <v>168</v>
      </c>
      <c r="O178" s="5" t="s">
        <v>767</v>
      </c>
      <c r="P178" s="5" t="s">
        <v>767</v>
      </c>
      <c r="Q178" s="5" t="s">
        <v>734</v>
      </c>
      <c r="R178" s="5" t="s">
        <v>730</v>
      </c>
      <c r="S178" s="5">
        <v>7</v>
      </c>
      <c r="T178" s="5" t="s">
        <v>9</v>
      </c>
      <c r="U178" s="5" t="s">
        <v>768</v>
      </c>
      <c r="V178" s="5">
        <v>115</v>
      </c>
      <c r="W178" s="5"/>
    </row>
    <row r="179" spans="1:23" x14ac:dyDescent="0.2">
      <c r="A179" t="s">
        <v>273</v>
      </c>
      <c r="N179" s="5" t="s">
        <v>348</v>
      </c>
      <c r="O179" s="6" t="s">
        <v>769</v>
      </c>
      <c r="P179" s="5" t="s">
        <v>769</v>
      </c>
      <c r="Q179" s="5" t="s">
        <v>747</v>
      </c>
      <c r="R179" s="5" t="s">
        <v>730</v>
      </c>
      <c r="S179" s="5">
        <v>7</v>
      </c>
      <c r="T179" s="5" t="s">
        <v>9</v>
      </c>
      <c r="U179" s="5" t="s">
        <v>770</v>
      </c>
      <c r="V179" s="5">
        <v>136</v>
      </c>
      <c r="W179" s="5"/>
    </row>
    <row r="180" spans="1:23" x14ac:dyDescent="0.2">
      <c r="A180" t="s">
        <v>274</v>
      </c>
      <c r="N180" s="5" t="s">
        <v>351</v>
      </c>
      <c r="O180" s="5" t="s">
        <v>771</v>
      </c>
      <c r="P180" s="5" t="s">
        <v>771</v>
      </c>
      <c r="Q180" s="5" t="s">
        <v>747</v>
      </c>
      <c r="R180" s="5" t="s">
        <v>730</v>
      </c>
      <c r="S180" s="5">
        <v>7</v>
      </c>
      <c r="T180" s="5" t="s">
        <v>9</v>
      </c>
      <c r="U180" s="5" t="s">
        <v>772</v>
      </c>
      <c r="V180" s="5">
        <v>137</v>
      </c>
      <c r="W180" s="5"/>
    </row>
    <row r="181" spans="1:23" x14ac:dyDescent="0.2">
      <c r="A181" t="s">
        <v>275</v>
      </c>
      <c r="N181" s="5" t="s">
        <v>194</v>
      </c>
      <c r="O181" s="5" t="s">
        <v>747</v>
      </c>
      <c r="P181" s="5" t="s">
        <v>747</v>
      </c>
      <c r="Q181" s="5" t="s">
        <v>747</v>
      </c>
      <c r="R181" s="5" t="s">
        <v>730</v>
      </c>
      <c r="S181" s="5">
        <v>7</v>
      </c>
      <c r="T181" s="5" t="s">
        <v>9</v>
      </c>
      <c r="U181" s="5" t="s">
        <v>773</v>
      </c>
      <c r="V181" s="5">
        <v>117</v>
      </c>
      <c r="W181" s="5"/>
    </row>
    <row r="182" spans="1:23" x14ac:dyDescent="0.2">
      <c r="A182" t="s">
        <v>276</v>
      </c>
      <c r="N182" s="5" t="s">
        <v>192</v>
      </c>
      <c r="O182" s="5" t="s">
        <v>774</v>
      </c>
      <c r="P182" s="5" t="s">
        <v>775</v>
      </c>
      <c r="Q182" s="5" t="s">
        <v>734</v>
      </c>
      <c r="R182" s="5" t="s">
        <v>730</v>
      </c>
      <c r="S182" s="5">
        <v>7</v>
      </c>
      <c r="T182" s="5" t="s">
        <v>9</v>
      </c>
      <c r="U182" s="5" t="s">
        <v>776</v>
      </c>
      <c r="V182" s="5">
        <v>116</v>
      </c>
      <c r="W182" s="5"/>
    </row>
    <row r="183" spans="1:23" x14ac:dyDescent="0.2">
      <c r="A183" t="s">
        <v>277</v>
      </c>
      <c r="N183" s="5" t="s">
        <v>157</v>
      </c>
      <c r="O183" s="5" t="s">
        <v>777</v>
      </c>
      <c r="P183" s="5" t="s">
        <v>777</v>
      </c>
      <c r="Q183" s="5" t="s">
        <v>731</v>
      </c>
      <c r="R183" s="5" t="s">
        <v>730</v>
      </c>
      <c r="S183" s="5">
        <v>7</v>
      </c>
      <c r="T183" s="5" t="s">
        <v>9</v>
      </c>
      <c r="U183" s="5" t="s">
        <v>778</v>
      </c>
      <c r="V183" s="5">
        <v>114</v>
      </c>
      <c r="W183" s="5"/>
    </row>
    <row r="184" spans="1:23" x14ac:dyDescent="0.2">
      <c r="A184" t="s">
        <v>278</v>
      </c>
      <c r="N184" s="5" t="s">
        <v>168</v>
      </c>
      <c r="O184" s="5" t="s">
        <v>779</v>
      </c>
      <c r="P184" s="5" t="s">
        <v>767</v>
      </c>
      <c r="Q184" s="5" t="s">
        <v>734</v>
      </c>
      <c r="R184" s="5" t="s">
        <v>730</v>
      </c>
      <c r="S184" s="5">
        <v>7</v>
      </c>
      <c r="T184" s="5" t="s">
        <v>9</v>
      </c>
      <c r="U184" s="5" t="s">
        <v>768</v>
      </c>
      <c r="V184" s="5">
        <v>115</v>
      </c>
      <c r="W184" s="5"/>
    </row>
    <row r="185" spans="1:23" x14ac:dyDescent="0.2">
      <c r="A185" t="s">
        <v>279</v>
      </c>
      <c r="N185" s="5" t="s">
        <v>168</v>
      </c>
      <c r="O185" s="5" t="s">
        <v>780</v>
      </c>
      <c r="P185" s="5" t="s">
        <v>767</v>
      </c>
      <c r="Q185" s="5" t="s">
        <v>734</v>
      </c>
      <c r="R185" s="5" t="s">
        <v>730</v>
      </c>
      <c r="S185" s="5">
        <v>7</v>
      </c>
      <c r="T185" s="5" t="s">
        <v>9</v>
      </c>
      <c r="U185" s="5" t="s">
        <v>768</v>
      </c>
      <c r="V185" s="5">
        <v>115</v>
      </c>
      <c r="W185" s="5"/>
    </row>
    <row r="186" spans="1:23" x14ac:dyDescent="0.2">
      <c r="A186" t="s">
        <v>280</v>
      </c>
      <c r="N186" s="5" t="s">
        <v>201</v>
      </c>
      <c r="O186" s="5" t="s">
        <v>781</v>
      </c>
      <c r="P186" s="5" t="s">
        <v>782</v>
      </c>
      <c r="Q186" s="5" t="s">
        <v>747</v>
      </c>
      <c r="R186" s="5" t="s">
        <v>730</v>
      </c>
      <c r="S186" s="5">
        <v>7</v>
      </c>
      <c r="T186" s="5" t="s">
        <v>9</v>
      </c>
      <c r="U186" s="5" t="s">
        <v>783</v>
      </c>
      <c r="V186" s="5">
        <v>118</v>
      </c>
      <c r="W186" s="5"/>
    </row>
    <row r="187" spans="1:23" x14ac:dyDescent="0.2">
      <c r="A187" t="s">
        <v>281</v>
      </c>
      <c r="N187" s="5" t="s">
        <v>136</v>
      </c>
      <c r="O187" s="5" t="s">
        <v>784</v>
      </c>
      <c r="P187" s="5" t="s">
        <v>785</v>
      </c>
      <c r="Q187" s="5" t="s">
        <v>731</v>
      </c>
      <c r="R187" s="5" t="s">
        <v>730</v>
      </c>
      <c r="S187" s="5">
        <v>7</v>
      </c>
      <c r="T187" s="5" t="s">
        <v>9</v>
      </c>
      <c r="U187" s="5" t="s">
        <v>786</v>
      </c>
      <c r="V187" s="5">
        <v>111</v>
      </c>
      <c r="W187" s="5"/>
    </row>
    <row r="188" spans="1:23" x14ac:dyDescent="0.2">
      <c r="A188" t="s">
        <v>282</v>
      </c>
      <c r="N188" s="5" t="s">
        <v>96</v>
      </c>
      <c r="O188" s="5" t="s">
        <v>787</v>
      </c>
      <c r="P188" s="5" t="s">
        <v>787</v>
      </c>
      <c r="Q188" s="5" t="s">
        <v>754</v>
      </c>
      <c r="R188" s="5" t="s">
        <v>730</v>
      </c>
      <c r="S188" s="5">
        <v>7</v>
      </c>
      <c r="T188" s="5" t="s">
        <v>9</v>
      </c>
      <c r="U188" s="5" t="s">
        <v>788</v>
      </c>
      <c r="V188" s="5">
        <v>109</v>
      </c>
      <c r="W188" s="5"/>
    </row>
    <row r="189" spans="1:23" x14ac:dyDescent="0.2">
      <c r="A189" t="s">
        <v>283</v>
      </c>
      <c r="N189" s="5" t="s">
        <v>306</v>
      </c>
      <c r="O189" s="5" t="s">
        <v>789</v>
      </c>
      <c r="P189" s="5" t="s">
        <v>789</v>
      </c>
      <c r="Q189" s="5" t="s">
        <v>731</v>
      </c>
      <c r="R189" s="5" t="s">
        <v>730</v>
      </c>
      <c r="S189" s="5">
        <v>7</v>
      </c>
      <c r="T189" s="5" t="s">
        <v>9</v>
      </c>
      <c r="U189" s="5" t="s">
        <v>790</v>
      </c>
      <c r="V189" s="5">
        <v>130</v>
      </c>
      <c r="W189" s="5"/>
    </row>
    <row r="190" spans="1:23" x14ac:dyDescent="0.2">
      <c r="A190" t="s">
        <v>284</v>
      </c>
      <c r="N190" s="5" t="s">
        <v>150</v>
      </c>
      <c r="O190" s="5" t="s">
        <v>791</v>
      </c>
      <c r="P190" s="5" t="s">
        <v>734</v>
      </c>
      <c r="Q190" s="5" t="s">
        <v>734</v>
      </c>
      <c r="R190" s="5" t="s">
        <v>730</v>
      </c>
      <c r="S190" s="5">
        <v>7</v>
      </c>
      <c r="T190" s="5" t="s">
        <v>9</v>
      </c>
      <c r="U190" s="5" t="s">
        <v>792</v>
      </c>
      <c r="V190" s="5">
        <v>113</v>
      </c>
      <c r="W190" s="5"/>
    </row>
    <row r="191" spans="1:23" x14ac:dyDescent="0.2">
      <c r="A191" t="s">
        <v>285</v>
      </c>
      <c r="N191" s="5" t="s">
        <v>90</v>
      </c>
      <c r="O191" s="5" t="s">
        <v>754</v>
      </c>
      <c r="P191" s="5" t="s">
        <v>754</v>
      </c>
      <c r="Q191" s="5" t="s">
        <v>754</v>
      </c>
      <c r="R191" s="5" t="s">
        <v>730</v>
      </c>
      <c r="S191" s="5">
        <v>7</v>
      </c>
      <c r="T191" s="5" t="s">
        <v>9</v>
      </c>
      <c r="U191" s="5" t="s">
        <v>793</v>
      </c>
      <c r="V191" s="5">
        <v>108</v>
      </c>
      <c r="W191" s="5"/>
    </row>
    <row r="192" spans="1:23" x14ac:dyDescent="0.2">
      <c r="A192" t="s">
        <v>286</v>
      </c>
      <c r="N192" s="5" t="s">
        <v>124</v>
      </c>
      <c r="O192" s="5" t="s">
        <v>794</v>
      </c>
      <c r="P192" s="5" t="s">
        <v>795</v>
      </c>
      <c r="Q192" s="5" t="s">
        <v>747</v>
      </c>
      <c r="R192" s="5" t="s">
        <v>730</v>
      </c>
      <c r="S192" s="5">
        <v>7</v>
      </c>
      <c r="T192" s="5" t="s">
        <v>9</v>
      </c>
      <c r="U192" s="5" t="s">
        <v>796</v>
      </c>
      <c r="V192" s="5">
        <v>110</v>
      </c>
      <c r="W192" s="5"/>
    </row>
    <row r="193" spans="1:23" x14ac:dyDescent="0.2">
      <c r="A193" t="s">
        <v>287</v>
      </c>
      <c r="N193" s="5" t="s">
        <v>136</v>
      </c>
      <c r="O193" s="5" t="s">
        <v>785</v>
      </c>
      <c r="P193" s="5" t="s">
        <v>785</v>
      </c>
      <c r="Q193" s="5" t="s">
        <v>731</v>
      </c>
      <c r="R193" s="5" t="s">
        <v>730</v>
      </c>
      <c r="S193" s="5">
        <v>7</v>
      </c>
      <c r="T193" s="5" t="s">
        <v>9</v>
      </c>
      <c r="U193" s="5" t="s">
        <v>786</v>
      </c>
      <c r="V193" s="5">
        <v>111</v>
      </c>
      <c r="W193" s="5"/>
    </row>
    <row r="194" spans="1:23" x14ac:dyDescent="0.2">
      <c r="A194" t="s">
        <v>288</v>
      </c>
      <c r="N194" s="5" t="s">
        <v>149</v>
      </c>
      <c r="O194" s="5" t="s">
        <v>797</v>
      </c>
      <c r="P194" s="5" t="s">
        <v>797</v>
      </c>
      <c r="Q194" s="5" t="s">
        <v>731</v>
      </c>
      <c r="R194" s="5" t="s">
        <v>730</v>
      </c>
      <c r="S194" s="5">
        <v>7</v>
      </c>
      <c r="T194" s="5" t="s">
        <v>9</v>
      </c>
      <c r="U194" s="5" t="s">
        <v>798</v>
      </c>
      <c r="V194" s="5">
        <v>112</v>
      </c>
      <c r="W194" s="5"/>
    </row>
    <row r="195" spans="1:23" x14ac:dyDescent="0.2">
      <c r="A195" t="s">
        <v>289</v>
      </c>
      <c r="N195" s="5" t="s">
        <v>318</v>
      </c>
      <c r="O195" s="5" t="s">
        <v>799</v>
      </c>
      <c r="P195" s="5" t="s">
        <v>799</v>
      </c>
      <c r="Q195" s="5" t="s">
        <v>384</v>
      </c>
      <c r="R195" s="5" t="s">
        <v>385</v>
      </c>
      <c r="S195" s="5">
        <v>8</v>
      </c>
      <c r="T195" s="5" t="s">
        <v>9</v>
      </c>
      <c r="U195" s="5" t="s">
        <v>800</v>
      </c>
      <c r="V195" s="5">
        <v>162</v>
      </c>
      <c r="W195" s="5"/>
    </row>
    <row r="196" spans="1:23" x14ac:dyDescent="0.2">
      <c r="A196" t="s">
        <v>290</v>
      </c>
      <c r="N196" s="5" t="s">
        <v>44</v>
      </c>
      <c r="O196" s="5" t="s">
        <v>801</v>
      </c>
      <c r="P196" s="5" t="s">
        <v>801</v>
      </c>
      <c r="Q196" s="5" t="s">
        <v>385</v>
      </c>
      <c r="R196" s="5" t="s">
        <v>385</v>
      </c>
      <c r="S196" s="5">
        <v>8</v>
      </c>
      <c r="T196" s="5" t="s">
        <v>9</v>
      </c>
      <c r="U196" s="5" t="s">
        <v>802</v>
      </c>
      <c r="V196" s="5">
        <v>139</v>
      </c>
      <c r="W196" s="5"/>
    </row>
    <row r="197" spans="1:23" x14ac:dyDescent="0.2">
      <c r="A197" t="s">
        <v>291</v>
      </c>
      <c r="N197" s="5" t="s">
        <v>352</v>
      </c>
      <c r="O197" s="5" t="s">
        <v>803</v>
      </c>
      <c r="P197" s="5" t="s">
        <v>803</v>
      </c>
      <c r="Q197" s="5" t="s">
        <v>385</v>
      </c>
      <c r="R197" s="5" t="s">
        <v>385</v>
      </c>
      <c r="S197" s="5">
        <v>8</v>
      </c>
      <c r="T197" s="5" t="s">
        <v>9</v>
      </c>
      <c r="U197" s="5" t="s">
        <v>804</v>
      </c>
      <c r="V197" s="5">
        <v>170</v>
      </c>
      <c r="W197" s="5"/>
    </row>
    <row r="198" spans="1:23" x14ac:dyDescent="0.2">
      <c r="A198" t="s">
        <v>292</v>
      </c>
      <c r="N198" s="5" t="s">
        <v>324</v>
      </c>
      <c r="O198" s="5" t="s">
        <v>805</v>
      </c>
      <c r="P198" s="5" t="s">
        <v>805</v>
      </c>
      <c r="Q198" s="5" t="s">
        <v>384</v>
      </c>
      <c r="R198" s="5" t="s">
        <v>385</v>
      </c>
      <c r="S198" s="5">
        <v>8</v>
      </c>
      <c r="T198" s="5" t="s">
        <v>9</v>
      </c>
      <c r="U198" s="5" t="s">
        <v>806</v>
      </c>
      <c r="V198" s="5">
        <v>165</v>
      </c>
      <c r="W198" s="5"/>
    </row>
    <row r="199" spans="1:23" x14ac:dyDescent="0.2">
      <c r="A199" t="s">
        <v>293</v>
      </c>
      <c r="N199" s="5" t="s">
        <v>32</v>
      </c>
      <c r="O199" s="5" t="s">
        <v>807</v>
      </c>
      <c r="P199" s="5" t="s">
        <v>808</v>
      </c>
      <c r="Q199" s="5" t="s">
        <v>385</v>
      </c>
      <c r="R199" s="5" t="s">
        <v>385</v>
      </c>
      <c r="S199" s="5">
        <v>8</v>
      </c>
      <c r="T199" s="5" t="s">
        <v>9</v>
      </c>
      <c r="U199" s="5" t="s">
        <v>809</v>
      </c>
      <c r="V199" s="5">
        <v>138</v>
      </c>
      <c r="W199" s="5"/>
    </row>
    <row r="200" spans="1:23" x14ac:dyDescent="0.2">
      <c r="A200" t="s">
        <v>294</v>
      </c>
      <c r="N200" s="5" t="s">
        <v>322</v>
      </c>
      <c r="O200" s="5" t="s">
        <v>810</v>
      </c>
      <c r="P200" s="5" t="s">
        <v>811</v>
      </c>
      <c r="Q200" s="5" t="s">
        <v>385</v>
      </c>
      <c r="R200" s="5" t="s">
        <v>385</v>
      </c>
      <c r="S200" s="5">
        <v>8</v>
      </c>
      <c r="T200" s="5" t="s">
        <v>9</v>
      </c>
      <c r="U200" s="5" t="s">
        <v>812</v>
      </c>
      <c r="V200" s="5">
        <v>164</v>
      </c>
      <c r="W200" s="5"/>
    </row>
    <row r="201" spans="1:23" x14ac:dyDescent="0.2">
      <c r="A201" t="s">
        <v>295</v>
      </c>
      <c r="N201" s="5" t="s">
        <v>321</v>
      </c>
      <c r="O201" s="5" t="s">
        <v>813</v>
      </c>
      <c r="P201" s="5" t="s">
        <v>813</v>
      </c>
      <c r="Q201" s="5" t="s">
        <v>385</v>
      </c>
      <c r="R201" s="5" t="s">
        <v>385</v>
      </c>
      <c r="S201" s="5">
        <v>8</v>
      </c>
      <c r="T201" s="5" t="s">
        <v>9</v>
      </c>
      <c r="U201" s="5" t="s">
        <v>814</v>
      </c>
      <c r="V201" s="5">
        <v>163</v>
      </c>
      <c r="W201" s="5"/>
    </row>
    <row r="202" spans="1:23" x14ac:dyDescent="0.2">
      <c r="A202" t="s">
        <v>296</v>
      </c>
      <c r="N202" s="5" t="s">
        <v>253</v>
      </c>
      <c r="O202" s="5" t="s">
        <v>815</v>
      </c>
      <c r="P202" s="5" t="s">
        <v>815</v>
      </c>
      <c r="Q202" s="5" t="s">
        <v>384</v>
      </c>
      <c r="R202" s="5" t="s">
        <v>385</v>
      </c>
      <c r="S202" s="5">
        <v>8</v>
      </c>
      <c r="T202" s="5" t="s">
        <v>9</v>
      </c>
      <c r="U202" s="5" t="s">
        <v>816</v>
      </c>
      <c r="V202" s="5">
        <v>159</v>
      </c>
      <c r="W202" s="5"/>
    </row>
    <row r="203" spans="1:23" x14ac:dyDescent="0.2">
      <c r="A203" t="s">
        <v>297</v>
      </c>
      <c r="N203" s="5" t="s">
        <v>186</v>
      </c>
      <c r="O203" s="5" t="s">
        <v>817</v>
      </c>
      <c r="P203" s="5" t="s">
        <v>817</v>
      </c>
      <c r="Q203" s="5" t="s">
        <v>385</v>
      </c>
      <c r="R203" s="5" t="s">
        <v>385</v>
      </c>
      <c r="S203" s="5">
        <v>8</v>
      </c>
      <c r="T203" s="5" t="s">
        <v>9</v>
      </c>
      <c r="U203" s="5" t="s">
        <v>818</v>
      </c>
      <c r="V203" s="5">
        <v>151</v>
      </c>
      <c r="W203" s="5"/>
    </row>
    <row r="204" spans="1:23" x14ac:dyDescent="0.2">
      <c r="A204" t="s">
        <v>298</v>
      </c>
      <c r="N204" s="5" t="s">
        <v>278</v>
      </c>
      <c r="O204" s="5" t="s">
        <v>819</v>
      </c>
      <c r="P204" s="5" t="s">
        <v>819</v>
      </c>
      <c r="Q204" s="5" t="s">
        <v>385</v>
      </c>
      <c r="R204" s="5" t="s">
        <v>385</v>
      </c>
      <c r="S204" s="5">
        <v>8</v>
      </c>
      <c r="T204" s="5" t="s">
        <v>9</v>
      </c>
      <c r="U204" s="5" t="s">
        <v>820</v>
      </c>
      <c r="V204" s="5">
        <v>160</v>
      </c>
      <c r="W204" s="5"/>
    </row>
    <row r="205" spans="1:23" x14ac:dyDescent="0.2">
      <c r="A205" t="s">
        <v>299</v>
      </c>
      <c r="N205" s="5" t="s">
        <v>191</v>
      </c>
      <c r="O205" s="5" t="s">
        <v>821</v>
      </c>
      <c r="P205" s="5" t="s">
        <v>821</v>
      </c>
      <c r="Q205" s="5" t="s">
        <v>822</v>
      </c>
      <c r="R205" s="5" t="s">
        <v>385</v>
      </c>
      <c r="S205" s="5">
        <v>8</v>
      </c>
      <c r="T205" s="5" t="s">
        <v>9</v>
      </c>
      <c r="U205" s="5" t="s">
        <v>823</v>
      </c>
      <c r="V205" s="5">
        <v>152</v>
      </c>
      <c r="W205" s="5"/>
    </row>
    <row r="206" spans="1:23" x14ac:dyDescent="0.2">
      <c r="A206" t="s">
        <v>300</v>
      </c>
      <c r="N206" s="5" t="s">
        <v>227</v>
      </c>
      <c r="O206" s="5" t="s">
        <v>824</v>
      </c>
      <c r="P206" s="5" t="s">
        <v>824</v>
      </c>
      <c r="Q206" s="5" t="s">
        <v>385</v>
      </c>
      <c r="R206" s="5" t="s">
        <v>385</v>
      </c>
      <c r="S206" s="5">
        <v>8</v>
      </c>
      <c r="T206" s="5" t="s">
        <v>9</v>
      </c>
      <c r="U206" s="5" t="s">
        <v>825</v>
      </c>
      <c r="V206" s="5">
        <v>158</v>
      </c>
      <c r="W206" s="5"/>
    </row>
    <row r="207" spans="1:23" x14ac:dyDescent="0.2">
      <c r="A207" t="s">
        <v>301</v>
      </c>
      <c r="N207" s="5" t="s">
        <v>225</v>
      </c>
      <c r="O207" s="5" t="s">
        <v>826</v>
      </c>
      <c r="P207" s="5" t="s">
        <v>826</v>
      </c>
      <c r="Q207" s="5" t="s">
        <v>385</v>
      </c>
      <c r="R207" s="5" t="s">
        <v>385</v>
      </c>
      <c r="S207" s="5">
        <v>8</v>
      </c>
      <c r="T207" s="5" t="s">
        <v>9</v>
      </c>
      <c r="U207" s="5" t="s">
        <v>827</v>
      </c>
      <c r="V207" s="5">
        <v>157</v>
      </c>
      <c r="W207" s="5"/>
    </row>
    <row r="208" spans="1:23" x14ac:dyDescent="0.2">
      <c r="A208" t="s">
        <v>302</v>
      </c>
      <c r="N208" s="5" t="s">
        <v>224</v>
      </c>
      <c r="O208" s="5" t="s">
        <v>828</v>
      </c>
      <c r="P208" s="5" t="s">
        <v>829</v>
      </c>
      <c r="Q208" s="5" t="s">
        <v>385</v>
      </c>
      <c r="R208" s="5" t="s">
        <v>385</v>
      </c>
      <c r="S208" s="5">
        <v>8</v>
      </c>
      <c r="T208" s="5" t="s">
        <v>9</v>
      </c>
      <c r="U208" s="5" t="s">
        <v>830</v>
      </c>
      <c r="V208" s="5">
        <v>156</v>
      </c>
      <c r="W208" s="5"/>
    </row>
    <row r="209" spans="1:23" x14ac:dyDescent="0.2">
      <c r="A209" t="s">
        <v>303</v>
      </c>
      <c r="N209" s="5" t="s">
        <v>209</v>
      </c>
      <c r="O209" s="5" t="s">
        <v>831</v>
      </c>
      <c r="P209" s="5" t="s">
        <v>831</v>
      </c>
      <c r="Q209" s="5" t="s">
        <v>384</v>
      </c>
      <c r="R209" s="5" t="s">
        <v>385</v>
      </c>
      <c r="S209" s="5">
        <v>8</v>
      </c>
      <c r="T209" s="5" t="s">
        <v>9</v>
      </c>
      <c r="U209" s="5" t="s">
        <v>832</v>
      </c>
      <c r="V209" s="5">
        <v>155</v>
      </c>
      <c r="W209" s="5"/>
    </row>
    <row r="210" spans="1:23" x14ac:dyDescent="0.2">
      <c r="A210" t="s">
        <v>304</v>
      </c>
      <c r="N210" s="5" t="s">
        <v>280</v>
      </c>
      <c r="O210" s="5" t="s">
        <v>833</v>
      </c>
      <c r="P210" s="5" t="s">
        <v>833</v>
      </c>
      <c r="Q210" s="5" t="s">
        <v>385</v>
      </c>
      <c r="R210" s="5" t="s">
        <v>385</v>
      </c>
      <c r="S210" s="5">
        <v>8</v>
      </c>
      <c r="T210" s="5" t="s">
        <v>9</v>
      </c>
      <c r="U210" s="5" t="s">
        <v>834</v>
      </c>
      <c r="V210" s="5">
        <v>161</v>
      </c>
      <c r="W210" s="5"/>
    </row>
    <row r="211" spans="1:23" x14ac:dyDescent="0.2">
      <c r="A211" t="s">
        <v>305</v>
      </c>
      <c r="N211" s="5" t="s">
        <v>205</v>
      </c>
      <c r="O211" s="5" t="s">
        <v>835</v>
      </c>
      <c r="P211" s="5" t="s">
        <v>836</v>
      </c>
      <c r="Q211" s="5" t="s">
        <v>385</v>
      </c>
      <c r="R211" s="5" t="s">
        <v>385</v>
      </c>
      <c r="S211" s="5">
        <v>8</v>
      </c>
      <c r="T211" s="5" t="s">
        <v>9</v>
      </c>
      <c r="U211" s="5" t="s">
        <v>837</v>
      </c>
      <c r="V211" s="5">
        <v>154</v>
      </c>
      <c r="W211" s="5"/>
    </row>
    <row r="212" spans="1:23" x14ac:dyDescent="0.2">
      <c r="A212" t="s">
        <v>306</v>
      </c>
      <c r="N212" s="5" t="s">
        <v>140</v>
      </c>
      <c r="O212" s="5" t="s">
        <v>838</v>
      </c>
      <c r="P212" s="5" t="s">
        <v>838</v>
      </c>
      <c r="Q212" s="5" t="s">
        <v>384</v>
      </c>
      <c r="R212" s="5" t="s">
        <v>385</v>
      </c>
      <c r="S212" s="5">
        <v>8</v>
      </c>
      <c r="T212" s="5" t="s">
        <v>9</v>
      </c>
      <c r="U212" s="5" t="s">
        <v>839</v>
      </c>
      <c r="V212" s="5">
        <v>146</v>
      </c>
      <c r="W212" s="5"/>
    </row>
    <row r="213" spans="1:23" x14ac:dyDescent="0.2">
      <c r="A213" t="s">
        <v>307</v>
      </c>
      <c r="N213" s="5" t="s">
        <v>32</v>
      </c>
      <c r="O213" s="5" t="s">
        <v>840</v>
      </c>
      <c r="P213" s="5" t="s">
        <v>808</v>
      </c>
      <c r="Q213" s="5" t="s">
        <v>385</v>
      </c>
      <c r="R213" s="5" t="s">
        <v>385</v>
      </c>
      <c r="S213" s="5">
        <v>8</v>
      </c>
      <c r="T213" s="5" t="s">
        <v>9</v>
      </c>
      <c r="U213" s="5" t="s">
        <v>809</v>
      </c>
      <c r="V213" s="5">
        <v>138</v>
      </c>
      <c r="W213" s="5"/>
    </row>
    <row r="214" spans="1:23" x14ac:dyDescent="0.2">
      <c r="A214" t="s">
        <v>308</v>
      </c>
      <c r="N214" s="5" t="s">
        <v>147</v>
      </c>
      <c r="O214" s="5" t="s">
        <v>841</v>
      </c>
      <c r="P214" s="5" t="s">
        <v>841</v>
      </c>
      <c r="Q214" s="5" t="s">
        <v>822</v>
      </c>
      <c r="R214" s="5" t="s">
        <v>385</v>
      </c>
      <c r="S214" s="5">
        <v>8</v>
      </c>
      <c r="T214" s="5" t="s">
        <v>9</v>
      </c>
      <c r="U214" s="5" t="s">
        <v>842</v>
      </c>
      <c r="V214" s="5">
        <v>147</v>
      </c>
      <c r="W214" s="5"/>
    </row>
    <row r="215" spans="1:23" x14ac:dyDescent="0.2">
      <c r="A215" t="s">
        <v>309</v>
      </c>
      <c r="N215" s="5" t="s">
        <v>138</v>
      </c>
      <c r="O215" s="5" t="s">
        <v>843</v>
      </c>
      <c r="P215" s="5" t="s">
        <v>843</v>
      </c>
      <c r="Q215" s="5" t="s">
        <v>822</v>
      </c>
      <c r="R215" s="5" t="s">
        <v>385</v>
      </c>
      <c r="S215" s="5">
        <v>8</v>
      </c>
      <c r="T215" s="5" t="s">
        <v>9</v>
      </c>
      <c r="U215" s="5" t="s">
        <v>844</v>
      </c>
      <c r="V215" s="5">
        <v>145</v>
      </c>
      <c r="W215" s="5"/>
    </row>
    <row r="216" spans="1:23" x14ac:dyDescent="0.2">
      <c r="A216" t="s">
        <v>310</v>
      </c>
      <c r="N216" s="5" t="s">
        <v>342</v>
      </c>
      <c r="O216" s="5" t="s">
        <v>845</v>
      </c>
      <c r="P216" s="5" t="s">
        <v>845</v>
      </c>
      <c r="Q216" s="5" t="s">
        <v>385</v>
      </c>
      <c r="R216" s="5" t="s">
        <v>385</v>
      </c>
      <c r="S216" s="5">
        <v>8</v>
      </c>
      <c r="T216" s="5" t="s">
        <v>9</v>
      </c>
      <c r="U216" s="5" t="s">
        <v>846</v>
      </c>
      <c r="V216" s="5">
        <v>169</v>
      </c>
      <c r="W216" s="5"/>
    </row>
    <row r="217" spans="1:23" x14ac:dyDescent="0.2">
      <c r="A217" t="s">
        <v>311</v>
      </c>
      <c r="N217" s="5" t="s">
        <v>82</v>
      </c>
      <c r="O217" s="5" t="s">
        <v>847</v>
      </c>
      <c r="P217" s="5" t="s">
        <v>848</v>
      </c>
      <c r="Q217" s="5" t="s">
        <v>822</v>
      </c>
      <c r="R217" s="5" t="s">
        <v>385</v>
      </c>
      <c r="S217" s="5">
        <v>8</v>
      </c>
      <c r="T217" s="5" t="s">
        <v>9</v>
      </c>
      <c r="U217" s="5" t="s">
        <v>849</v>
      </c>
      <c r="V217" s="5">
        <v>142</v>
      </c>
      <c r="W217" s="5"/>
    </row>
    <row r="218" spans="1:23" x14ac:dyDescent="0.2">
      <c r="A218" t="s">
        <v>312</v>
      </c>
      <c r="N218" s="5" t="s">
        <v>82</v>
      </c>
      <c r="O218" s="5" t="s">
        <v>848</v>
      </c>
      <c r="P218" s="5" t="s">
        <v>848</v>
      </c>
      <c r="Q218" s="5" t="s">
        <v>822</v>
      </c>
      <c r="R218" s="5" t="s">
        <v>385</v>
      </c>
      <c r="S218" s="5">
        <v>8</v>
      </c>
      <c r="T218" s="5" t="s">
        <v>9</v>
      </c>
      <c r="U218" s="5" t="s">
        <v>849</v>
      </c>
      <c r="V218" s="5">
        <v>142</v>
      </c>
      <c r="W218" s="5"/>
    </row>
    <row r="219" spans="1:23" x14ac:dyDescent="0.2">
      <c r="A219" t="s">
        <v>313</v>
      </c>
      <c r="N219" s="5" t="s">
        <v>68</v>
      </c>
      <c r="O219" s="5" t="s">
        <v>850</v>
      </c>
      <c r="P219" s="5" t="s">
        <v>850</v>
      </c>
      <c r="Q219" s="5" t="s">
        <v>385</v>
      </c>
      <c r="R219" s="5" t="s">
        <v>385</v>
      </c>
      <c r="S219" s="5">
        <v>8</v>
      </c>
      <c r="T219" s="5" t="s">
        <v>9</v>
      </c>
      <c r="U219" s="5" t="s">
        <v>851</v>
      </c>
      <c r="V219" s="5">
        <v>141</v>
      </c>
      <c r="W219" s="5"/>
    </row>
    <row r="220" spans="1:23" x14ac:dyDescent="0.2">
      <c r="A220" t="s">
        <v>314</v>
      </c>
      <c r="N220" s="5" t="s">
        <v>48</v>
      </c>
      <c r="O220" s="5" t="s">
        <v>822</v>
      </c>
      <c r="P220" s="5" t="s">
        <v>822</v>
      </c>
      <c r="Q220" s="5" t="s">
        <v>822</v>
      </c>
      <c r="R220" s="5" t="s">
        <v>385</v>
      </c>
      <c r="S220" s="5">
        <v>8</v>
      </c>
      <c r="T220" s="5" t="s">
        <v>9</v>
      </c>
      <c r="U220" s="5" t="s">
        <v>852</v>
      </c>
      <c r="V220" s="5">
        <v>140</v>
      </c>
      <c r="W220" s="5"/>
    </row>
    <row r="221" spans="1:23" x14ac:dyDescent="0.2">
      <c r="A221" t="s">
        <v>315</v>
      </c>
      <c r="N221" s="5" t="s">
        <v>203</v>
      </c>
      <c r="O221" s="5" t="s">
        <v>853</v>
      </c>
      <c r="P221" s="5" t="s">
        <v>854</v>
      </c>
      <c r="Q221" s="5" t="s">
        <v>822</v>
      </c>
      <c r="R221" s="5" t="s">
        <v>385</v>
      </c>
      <c r="S221" s="5">
        <v>8</v>
      </c>
      <c r="T221" s="5" t="s">
        <v>9</v>
      </c>
      <c r="U221" s="5" t="s">
        <v>855</v>
      </c>
      <c r="V221" s="5">
        <v>153</v>
      </c>
      <c r="W221" s="5"/>
    </row>
    <row r="222" spans="1:23" x14ac:dyDescent="0.2">
      <c r="A222" t="s">
        <v>316</v>
      </c>
      <c r="N222" s="5" t="s">
        <v>330</v>
      </c>
      <c r="O222" s="5" t="s">
        <v>856</v>
      </c>
      <c r="P222" s="5" t="s">
        <v>856</v>
      </c>
      <c r="Q222" s="5" t="s">
        <v>384</v>
      </c>
      <c r="R222" s="5" t="s">
        <v>385</v>
      </c>
      <c r="S222" s="5">
        <v>8</v>
      </c>
      <c r="T222" s="5" t="s">
        <v>9</v>
      </c>
      <c r="U222" s="5" t="s">
        <v>857</v>
      </c>
      <c r="V222" s="5">
        <v>166</v>
      </c>
      <c r="W222" s="5"/>
    </row>
    <row r="223" spans="1:23" x14ac:dyDescent="0.2">
      <c r="A223" t="s">
        <v>317</v>
      </c>
      <c r="N223" s="5" t="s">
        <v>335</v>
      </c>
      <c r="O223" s="5" t="s">
        <v>858</v>
      </c>
      <c r="P223" s="5" t="s">
        <v>859</v>
      </c>
      <c r="Q223" s="5" t="s">
        <v>822</v>
      </c>
      <c r="R223" s="5" t="s">
        <v>385</v>
      </c>
      <c r="S223" s="5">
        <v>8</v>
      </c>
      <c r="T223" s="5" t="s">
        <v>9</v>
      </c>
      <c r="U223" s="5" t="s">
        <v>860</v>
      </c>
      <c r="V223" s="5">
        <v>167</v>
      </c>
      <c r="W223" s="5"/>
    </row>
    <row r="224" spans="1:23" x14ac:dyDescent="0.2">
      <c r="A224" t="s">
        <v>318</v>
      </c>
      <c r="N224" s="5" t="s">
        <v>337</v>
      </c>
      <c r="O224" s="5" t="s">
        <v>861</v>
      </c>
      <c r="P224" s="5" t="s">
        <v>862</v>
      </c>
      <c r="Q224" s="5" t="s">
        <v>384</v>
      </c>
      <c r="R224" s="5" t="s">
        <v>385</v>
      </c>
      <c r="S224" s="5">
        <v>8</v>
      </c>
      <c r="T224" s="5" t="s">
        <v>9</v>
      </c>
      <c r="U224" s="5" t="s">
        <v>863</v>
      </c>
      <c r="V224" s="5">
        <v>168</v>
      </c>
      <c r="W224" s="5"/>
    </row>
    <row r="225" spans="1:23" x14ac:dyDescent="0.2">
      <c r="A225" t="s">
        <v>319</v>
      </c>
      <c r="N225" s="5" t="s">
        <v>169</v>
      </c>
      <c r="O225" s="5" t="s">
        <v>864</v>
      </c>
      <c r="P225" s="5" t="s">
        <v>865</v>
      </c>
      <c r="Q225" s="5" t="s">
        <v>384</v>
      </c>
      <c r="R225" s="5" t="s">
        <v>385</v>
      </c>
      <c r="S225" s="5">
        <v>8</v>
      </c>
      <c r="T225" s="5" t="s">
        <v>9</v>
      </c>
      <c r="U225" s="5" t="s">
        <v>866</v>
      </c>
      <c r="V225" s="5">
        <v>149</v>
      </c>
      <c r="W225" s="5"/>
    </row>
    <row r="226" spans="1:23" x14ac:dyDescent="0.2">
      <c r="A226" t="s">
        <v>320</v>
      </c>
      <c r="N226" s="5" t="s">
        <v>273</v>
      </c>
      <c r="O226" s="5" t="s">
        <v>867</v>
      </c>
      <c r="P226" s="5" t="s">
        <v>868</v>
      </c>
      <c r="Q226" s="5" t="s">
        <v>869</v>
      </c>
      <c r="R226" s="5" t="s">
        <v>392</v>
      </c>
      <c r="S226" s="5">
        <v>9</v>
      </c>
      <c r="T226" s="5" t="s">
        <v>9</v>
      </c>
      <c r="U226" s="5" t="s">
        <v>870</v>
      </c>
      <c r="V226" s="5">
        <v>192</v>
      </c>
      <c r="W226" s="5"/>
    </row>
    <row r="227" spans="1:23" x14ac:dyDescent="0.2">
      <c r="A227" t="s">
        <v>321</v>
      </c>
      <c r="N227" s="5" t="s">
        <v>220</v>
      </c>
      <c r="O227" s="5" t="s">
        <v>871</v>
      </c>
      <c r="P227" s="5" t="s">
        <v>871</v>
      </c>
      <c r="Q227" s="5" t="s">
        <v>391</v>
      </c>
      <c r="R227" s="5" t="s">
        <v>392</v>
      </c>
      <c r="S227" s="5">
        <v>9</v>
      </c>
      <c r="T227" s="5" t="s">
        <v>9</v>
      </c>
      <c r="U227" s="5" t="s">
        <v>872</v>
      </c>
      <c r="V227" s="5">
        <v>187</v>
      </c>
      <c r="W227" s="5"/>
    </row>
    <row r="228" spans="1:23" x14ac:dyDescent="0.2">
      <c r="A228" t="s">
        <v>322</v>
      </c>
      <c r="N228" s="5" t="s">
        <v>145</v>
      </c>
      <c r="O228" s="5" t="s">
        <v>873</v>
      </c>
      <c r="P228" s="5" t="s">
        <v>873</v>
      </c>
      <c r="Q228" s="5" t="s">
        <v>869</v>
      </c>
      <c r="R228" s="5" t="s">
        <v>392</v>
      </c>
      <c r="S228" s="5">
        <v>9</v>
      </c>
      <c r="T228" s="5" t="s">
        <v>9</v>
      </c>
      <c r="U228" s="5" t="s">
        <v>874</v>
      </c>
      <c r="V228" s="5">
        <v>176</v>
      </c>
      <c r="W228" s="5"/>
    </row>
    <row r="229" spans="1:23" x14ac:dyDescent="0.2">
      <c r="A229" t="s">
        <v>323</v>
      </c>
      <c r="N229" s="5" t="s">
        <v>145</v>
      </c>
      <c r="O229" s="5" t="s">
        <v>875</v>
      </c>
      <c r="P229" s="5" t="s">
        <v>873</v>
      </c>
      <c r="Q229" s="5" t="s">
        <v>869</v>
      </c>
      <c r="R229" s="5" t="s">
        <v>392</v>
      </c>
      <c r="S229" s="5">
        <v>9</v>
      </c>
      <c r="T229" s="5" t="s">
        <v>9</v>
      </c>
      <c r="U229" s="5" t="s">
        <v>874</v>
      </c>
      <c r="V229" s="5">
        <v>176</v>
      </c>
      <c r="W229" s="5"/>
    </row>
    <row r="230" spans="1:23" x14ac:dyDescent="0.2">
      <c r="A230" t="s">
        <v>324</v>
      </c>
      <c r="N230" s="5" t="s">
        <v>144</v>
      </c>
      <c r="O230" s="5" t="s">
        <v>876</v>
      </c>
      <c r="P230" s="5" t="s">
        <v>876</v>
      </c>
      <c r="Q230" s="5" t="s">
        <v>391</v>
      </c>
      <c r="R230" s="5" t="s">
        <v>392</v>
      </c>
      <c r="S230" s="5">
        <v>9</v>
      </c>
      <c r="T230" s="5" t="s">
        <v>9</v>
      </c>
      <c r="U230" s="5" t="s">
        <v>877</v>
      </c>
      <c r="V230" s="5">
        <v>175</v>
      </c>
      <c r="W230" s="5"/>
    </row>
    <row r="231" spans="1:23" x14ac:dyDescent="0.2">
      <c r="A231" t="s">
        <v>325</v>
      </c>
      <c r="N231" s="5" t="s">
        <v>128</v>
      </c>
      <c r="O231" s="5" t="s">
        <v>878</v>
      </c>
      <c r="P231" s="5" t="s">
        <v>878</v>
      </c>
      <c r="Q231" s="5" t="s">
        <v>869</v>
      </c>
      <c r="R231" s="5" t="s">
        <v>392</v>
      </c>
      <c r="S231" s="5">
        <v>9</v>
      </c>
      <c r="T231" s="5" t="s">
        <v>9</v>
      </c>
      <c r="U231" s="5" t="s">
        <v>879</v>
      </c>
      <c r="V231" s="5">
        <v>174</v>
      </c>
      <c r="W231" s="5"/>
    </row>
    <row r="232" spans="1:23" x14ac:dyDescent="0.2">
      <c r="A232" t="s">
        <v>326</v>
      </c>
      <c r="N232" s="5" t="s">
        <v>40</v>
      </c>
      <c r="O232" s="5" t="s">
        <v>880</v>
      </c>
      <c r="P232" s="5" t="s">
        <v>880</v>
      </c>
      <c r="Q232" s="5" t="s">
        <v>869</v>
      </c>
      <c r="R232" s="5" t="s">
        <v>392</v>
      </c>
      <c r="S232" s="5">
        <v>9</v>
      </c>
      <c r="T232" s="5" t="s">
        <v>9</v>
      </c>
      <c r="U232" s="5" t="s">
        <v>881</v>
      </c>
      <c r="V232" s="5">
        <v>172</v>
      </c>
      <c r="W232" s="5"/>
    </row>
    <row r="233" spans="1:23" x14ac:dyDescent="0.2">
      <c r="A233" t="s">
        <v>327</v>
      </c>
      <c r="N233" s="5" t="s">
        <v>349</v>
      </c>
      <c r="O233" s="5" t="s">
        <v>882</v>
      </c>
      <c r="P233" s="5" t="s">
        <v>882</v>
      </c>
      <c r="Q233" s="5" t="s">
        <v>391</v>
      </c>
      <c r="R233" s="5" t="s">
        <v>392</v>
      </c>
      <c r="S233" s="5">
        <v>9</v>
      </c>
      <c r="T233" s="5" t="s">
        <v>9</v>
      </c>
      <c r="U233" s="5" t="s">
        <v>883</v>
      </c>
      <c r="V233" s="5">
        <v>198</v>
      </c>
      <c r="W233" s="5"/>
    </row>
    <row r="234" spans="1:23" x14ac:dyDescent="0.2">
      <c r="A234" t="s">
        <v>328</v>
      </c>
      <c r="N234" s="5" t="s">
        <v>345</v>
      </c>
      <c r="O234" s="5" t="s">
        <v>884</v>
      </c>
      <c r="P234" s="5" t="s">
        <v>884</v>
      </c>
      <c r="Q234" s="5" t="s">
        <v>869</v>
      </c>
      <c r="R234" s="5" t="s">
        <v>392</v>
      </c>
      <c r="S234" s="5">
        <v>9</v>
      </c>
      <c r="T234" s="5" t="s">
        <v>9</v>
      </c>
      <c r="U234" s="5" t="s">
        <v>885</v>
      </c>
      <c r="V234" s="5">
        <v>196</v>
      </c>
      <c r="W234" s="5"/>
    </row>
    <row r="235" spans="1:23" x14ac:dyDescent="0.2">
      <c r="A235" t="s">
        <v>329</v>
      </c>
      <c r="N235" s="5" t="s">
        <v>332</v>
      </c>
      <c r="O235" s="5" t="s">
        <v>886</v>
      </c>
      <c r="P235" s="5" t="s">
        <v>886</v>
      </c>
      <c r="Q235" s="5" t="s">
        <v>391</v>
      </c>
      <c r="R235" s="5" t="s">
        <v>392</v>
      </c>
      <c r="S235" s="5">
        <v>9</v>
      </c>
      <c r="T235" s="5" t="s">
        <v>9</v>
      </c>
      <c r="U235" s="5" t="s">
        <v>887</v>
      </c>
      <c r="V235" s="5">
        <v>194</v>
      </c>
      <c r="W235" s="5"/>
    </row>
    <row r="236" spans="1:23" x14ac:dyDescent="0.2">
      <c r="A236" t="s">
        <v>330</v>
      </c>
      <c r="N236" s="5" t="s">
        <v>290</v>
      </c>
      <c r="O236" s="5" t="s">
        <v>888</v>
      </c>
      <c r="P236" s="5" t="s">
        <v>888</v>
      </c>
      <c r="Q236" s="5" t="s">
        <v>869</v>
      </c>
      <c r="R236" s="5" t="s">
        <v>392</v>
      </c>
      <c r="S236" s="5">
        <v>9</v>
      </c>
      <c r="T236" s="5" t="s">
        <v>9</v>
      </c>
      <c r="U236" s="5" t="s">
        <v>889</v>
      </c>
      <c r="V236" s="5">
        <v>193</v>
      </c>
      <c r="W236" s="5"/>
    </row>
    <row r="237" spans="1:23" x14ac:dyDescent="0.2">
      <c r="A237" t="s">
        <v>331</v>
      </c>
      <c r="N237" s="5" t="s">
        <v>268</v>
      </c>
      <c r="O237" s="5" t="s">
        <v>890</v>
      </c>
      <c r="P237" s="5" t="s">
        <v>891</v>
      </c>
      <c r="Q237" s="5" t="s">
        <v>391</v>
      </c>
      <c r="R237" s="5" t="s">
        <v>392</v>
      </c>
      <c r="S237" s="5">
        <v>9</v>
      </c>
      <c r="T237" s="5" t="s">
        <v>9</v>
      </c>
      <c r="U237" s="5" t="s">
        <v>892</v>
      </c>
      <c r="V237" s="5">
        <v>191</v>
      </c>
      <c r="W237" s="5"/>
    </row>
    <row r="238" spans="1:23" x14ac:dyDescent="0.2">
      <c r="A238" t="s">
        <v>332</v>
      </c>
      <c r="N238" s="5" t="s">
        <v>158</v>
      </c>
      <c r="O238" s="5" t="s">
        <v>893</v>
      </c>
      <c r="P238" s="5" t="s">
        <v>893</v>
      </c>
      <c r="Q238" s="5" t="s">
        <v>869</v>
      </c>
      <c r="R238" s="5" t="s">
        <v>392</v>
      </c>
      <c r="S238" s="5">
        <v>9</v>
      </c>
      <c r="T238" s="5" t="s">
        <v>9</v>
      </c>
      <c r="U238" s="5" t="s">
        <v>894</v>
      </c>
      <c r="V238" s="5">
        <v>178</v>
      </c>
      <c r="W238" s="5"/>
    </row>
    <row r="239" spans="1:23" x14ac:dyDescent="0.2">
      <c r="A239" t="s">
        <v>333</v>
      </c>
      <c r="N239" s="5" t="s">
        <v>238</v>
      </c>
      <c r="O239" s="5" t="s">
        <v>895</v>
      </c>
      <c r="P239" s="5" t="s">
        <v>895</v>
      </c>
      <c r="Q239" s="5" t="s">
        <v>391</v>
      </c>
      <c r="R239" s="5" t="s">
        <v>392</v>
      </c>
      <c r="S239" s="5">
        <v>9</v>
      </c>
      <c r="T239" s="5" t="s">
        <v>9</v>
      </c>
      <c r="U239" s="5" t="s">
        <v>896</v>
      </c>
      <c r="V239" s="5">
        <v>188</v>
      </c>
      <c r="W239" s="5"/>
    </row>
    <row r="240" spans="1:23" x14ac:dyDescent="0.2">
      <c r="A240" t="s">
        <v>334</v>
      </c>
      <c r="N240" s="5" t="s">
        <v>106</v>
      </c>
      <c r="O240" s="5" t="s">
        <v>897</v>
      </c>
      <c r="P240" s="5" t="s">
        <v>897</v>
      </c>
      <c r="Q240" s="5" t="s">
        <v>391</v>
      </c>
      <c r="R240" s="5" t="s">
        <v>392</v>
      </c>
      <c r="S240" s="5">
        <v>9</v>
      </c>
      <c r="T240" s="5" t="s">
        <v>9</v>
      </c>
      <c r="U240" s="5" t="s">
        <v>898</v>
      </c>
      <c r="V240" s="5">
        <v>173</v>
      </c>
      <c r="W240" s="5"/>
    </row>
    <row r="241" spans="1:23" x14ac:dyDescent="0.2">
      <c r="A241" t="s">
        <v>335</v>
      </c>
      <c r="N241" s="5" t="s">
        <v>256</v>
      </c>
      <c r="O241" s="5" t="s">
        <v>899</v>
      </c>
      <c r="P241" s="5" t="s">
        <v>899</v>
      </c>
      <c r="Q241" s="5" t="s">
        <v>391</v>
      </c>
      <c r="R241" s="5" t="s">
        <v>392</v>
      </c>
      <c r="S241" s="5">
        <v>9</v>
      </c>
      <c r="T241" s="5" t="s">
        <v>9</v>
      </c>
      <c r="U241" s="5" t="s">
        <v>900</v>
      </c>
      <c r="V241" s="5">
        <v>189</v>
      </c>
      <c r="W241" s="5"/>
    </row>
    <row r="242" spans="1:23" x14ac:dyDescent="0.2">
      <c r="A242" t="s">
        <v>336</v>
      </c>
      <c r="N242" s="5" t="s">
        <v>263</v>
      </c>
      <c r="O242" s="5" t="s">
        <v>901</v>
      </c>
      <c r="P242" s="5" t="s">
        <v>902</v>
      </c>
      <c r="Q242" s="5" t="s">
        <v>391</v>
      </c>
      <c r="R242" s="5" t="s">
        <v>392</v>
      </c>
      <c r="S242" s="5">
        <v>9</v>
      </c>
      <c r="T242" s="5" t="s">
        <v>9</v>
      </c>
      <c r="U242" s="5" t="s">
        <v>903</v>
      </c>
      <c r="V242" s="5">
        <v>190</v>
      </c>
      <c r="W242" s="5"/>
    </row>
    <row r="243" spans="1:23" x14ac:dyDescent="0.2">
      <c r="A243" t="s">
        <v>337</v>
      </c>
      <c r="N243" s="5" t="s">
        <v>207</v>
      </c>
      <c r="O243" s="5" t="s">
        <v>904</v>
      </c>
      <c r="P243" s="5" t="s">
        <v>904</v>
      </c>
      <c r="Q243" s="5" t="s">
        <v>869</v>
      </c>
      <c r="R243" s="5" t="s">
        <v>392</v>
      </c>
      <c r="S243" s="5">
        <v>9</v>
      </c>
      <c r="T243" s="5" t="s">
        <v>9</v>
      </c>
      <c r="U243" s="5" t="s">
        <v>905</v>
      </c>
      <c r="V243" s="5">
        <v>185</v>
      </c>
      <c r="W243" s="5"/>
    </row>
    <row r="244" spans="1:23" x14ac:dyDescent="0.2">
      <c r="A244" t="s">
        <v>338</v>
      </c>
      <c r="N244" s="5" t="s">
        <v>148</v>
      </c>
      <c r="O244" s="5" t="s">
        <v>906</v>
      </c>
      <c r="P244" s="5" t="s">
        <v>906</v>
      </c>
      <c r="Q244" s="5" t="s">
        <v>391</v>
      </c>
      <c r="R244" s="5" t="s">
        <v>392</v>
      </c>
      <c r="S244" s="5">
        <v>9</v>
      </c>
      <c r="T244" s="5" t="s">
        <v>9</v>
      </c>
      <c r="U244" s="5" t="s">
        <v>907</v>
      </c>
      <c r="V244" s="5">
        <v>177</v>
      </c>
      <c r="W244" s="5"/>
    </row>
    <row r="245" spans="1:23" x14ac:dyDescent="0.2">
      <c r="A245" t="s">
        <v>339</v>
      </c>
      <c r="N245" s="5" t="s">
        <v>163</v>
      </c>
      <c r="O245" s="5" t="s">
        <v>908</v>
      </c>
      <c r="P245" s="5" t="s">
        <v>908</v>
      </c>
      <c r="Q245" s="5" t="s">
        <v>391</v>
      </c>
      <c r="R245" s="5" t="s">
        <v>392</v>
      </c>
      <c r="S245" s="5">
        <v>9</v>
      </c>
      <c r="T245" s="5" t="s">
        <v>9</v>
      </c>
      <c r="U245" s="5" t="s">
        <v>909</v>
      </c>
      <c r="V245" s="5">
        <v>180</v>
      </c>
      <c r="W245" s="5"/>
    </row>
    <row r="246" spans="1:23" x14ac:dyDescent="0.2">
      <c r="A246" t="s">
        <v>340</v>
      </c>
      <c r="N246" s="5" t="s">
        <v>164</v>
      </c>
      <c r="O246" s="5" t="s">
        <v>910</v>
      </c>
      <c r="P246" s="5" t="s">
        <v>910</v>
      </c>
      <c r="Q246" s="5" t="s">
        <v>391</v>
      </c>
      <c r="R246" s="5" t="s">
        <v>392</v>
      </c>
      <c r="S246" s="5">
        <v>9</v>
      </c>
      <c r="T246" s="5" t="s">
        <v>9</v>
      </c>
      <c r="U246" s="5" t="s">
        <v>911</v>
      </c>
      <c r="V246" s="5">
        <v>181</v>
      </c>
      <c r="W246" s="5"/>
    </row>
    <row r="247" spans="1:23" x14ac:dyDescent="0.2">
      <c r="A247" t="s">
        <v>341</v>
      </c>
      <c r="N247" s="5" t="s">
        <v>190</v>
      </c>
      <c r="O247" s="5" t="s">
        <v>912</v>
      </c>
      <c r="P247" s="5" t="s">
        <v>912</v>
      </c>
      <c r="Q247" s="5" t="s">
        <v>391</v>
      </c>
      <c r="R247" s="5" t="s">
        <v>392</v>
      </c>
      <c r="S247" s="5">
        <v>9</v>
      </c>
      <c r="T247" s="5" t="s">
        <v>9</v>
      </c>
      <c r="U247" s="5" t="s">
        <v>913</v>
      </c>
      <c r="V247" s="5">
        <v>182</v>
      </c>
      <c r="W247" s="5"/>
    </row>
    <row r="248" spans="1:23" x14ac:dyDescent="0.2">
      <c r="A248" t="s">
        <v>342</v>
      </c>
      <c r="N248" s="5" t="s">
        <v>200</v>
      </c>
      <c r="O248" s="5" t="s">
        <v>914</v>
      </c>
      <c r="P248" s="5" t="s">
        <v>914</v>
      </c>
      <c r="Q248" s="5" t="s">
        <v>391</v>
      </c>
      <c r="R248" s="5" t="s">
        <v>392</v>
      </c>
      <c r="S248" s="5">
        <v>9</v>
      </c>
      <c r="T248" s="5" t="s">
        <v>9</v>
      </c>
      <c r="U248" s="5" t="s">
        <v>915</v>
      </c>
      <c r="V248" s="5">
        <v>183</v>
      </c>
      <c r="W248" s="5"/>
    </row>
    <row r="249" spans="1:23" x14ac:dyDescent="0.2">
      <c r="A249" t="s">
        <v>343</v>
      </c>
      <c r="N249" s="5" t="s">
        <v>202</v>
      </c>
      <c r="O249" s="5" t="s">
        <v>916</v>
      </c>
      <c r="P249" s="5" t="s">
        <v>916</v>
      </c>
      <c r="Q249" s="5" t="s">
        <v>869</v>
      </c>
      <c r="R249" s="5" t="s">
        <v>392</v>
      </c>
      <c r="S249" s="5">
        <v>9</v>
      </c>
      <c r="T249" s="5" t="s">
        <v>9</v>
      </c>
      <c r="U249" s="5" t="s">
        <v>917</v>
      </c>
      <c r="V249" s="5">
        <v>184</v>
      </c>
      <c r="W249" s="5"/>
    </row>
    <row r="250" spans="1:23" x14ac:dyDescent="0.2">
      <c r="A250" t="s">
        <v>344</v>
      </c>
      <c r="N250" s="5" t="s">
        <v>210</v>
      </c>
      <c r="O250" s="5" t="s">
        <v>918</v>
      </c>
      <c r="P250" s="5" t="s">
        <v>918</v>
      </c>
      <c r="Q250" s="5" t="s">
        <v>869</v>
      </c>
      <c r="R250" s="5" t="s">
        <v>392</v>
      </c>
      <c r="S250" s="5">
        <v>9</v>
      </c>
      <c r="T250" s="5" t="s">
        <v>9</v>
      </c>
      <c r="U250" s="5" t="s">
        <v>919</v>
      </c>
      <c r="V250" s="5">
        <v>186</v>
      </c>
      <c r="W250" s="5"/>
    </row>
    <row r="251" spans="1:23" x14ac:dyDescent="0.2">
      <c r="A251" t="s">
        <v>345</v>
      </c>
      <c r="N251" s="5" t="s">
        <v>347</v>
      </c>
      <c r="O251" s="5" t="s">
        <v>920</v>
      </c>
      <c r="P251" s="5" t="s">
        <v>921</v>
      </c>
      <c r="Q251" s="5" t="s">
        <v>391</v>
      </c>
      <c r="R251" s="5" t="s">
        <v>392</v>
      </c>
      <c r="S251" s="5">
        <v>9</v>
      </c>
      <c r="T251" s="5" t="s">
        <v>9</v>
      </c>
      <c r="U251" s="5" t="s">
        <v>922</v>
      </c>
      <c r="V251" s="5">
        <v>197</v>
      </c>
      <c r="W251" s="5"/>
    </row>
    <row r="252" spans="1:23" x14ac:dyDescent="0.2">
      <c r="A252" t="s">
        <v>346</v>
      </c>
      <c r="N252" s="5" t="s">
        <v>340</v>
      </c>
      <c r="O252" s="5" t="s">
        <v>923</v>
      </c>
      <c r="P252" s="5" t="s">
        <v>924</v>
      </c>
      <c r="Q252" s="5" t="s">
        <v>869</v>
      </c>
      <c r="R252" s="5" t="s">
        <v>392</v>
      </c>
      <c r="S252" s="5">
        <v>9</v>
      </c>
      <c r="T252" s="5" t="s">
        <v>9</v>
      </c>
      <c r="U252" s="5" t="s">
        <v>925</v>
      </c>
      <c r="V252" s="5">
        <v>195</v>
      </c>
      <c r="W252" s="5"/>
    </row>
    <row r="253" spans="1:23" x14ac:dyDescent="0.2">
      <c r="A253" t="s">
        <v>347</v>
      </c>
      <c r="N253" s="5" t="s">
        <v>160</v>
      </c>
      <c r="O253" s="5" t="s">
        <v>926</v>
      </c>
      <c r="P253" s="5" t="s">
        <v>926</v>
      </c>
      <c r="Q253" s="5" t="s">
        <v>391</v>
      </c>
      <c r="R253" s="5" t="s">
        <v>392</v>
      </c>
      <c r="S253" s="5">
        <v>9</v>
      </c>
      <c r="T253" s="5" t="s">
        <v>9</v>
      </c>
      <c r="U253" s="5" t="s">
        <v>927</v>
      </c>
      <c r="V253" s="5">
        <v>179</v>
      </c>
      <c r="W253" s="5"/>
    </row>
    <row r="254" spans="1:23" x14ac:dyDescent="0.2">
      <c r="A254" t="s">
        <v>348</v>
      </c>
      <c r="N254" s="5" t="s">
        <v>106</v>
      </c>
      <c r="O254" s="5" t="s">
        <v>928</v>
      </c>
      <c r="P254" s="5" t="s">
        <v>897</v>
      </c>
      <c r="Q254" s="5" t="s">
        <v>391</v>
      </c>
      <c r="R254" s="5" t="s">
        <v>392</v>
      </c>
      <c r="S254" s="5">
        <v>9</v>
      </c>
      <c r="T254" s="5" t="s">
        <v>9</v>
      </c>
      <c r="U254" s="5" t="s">
        <v>898</v>
      </c>
      <c r="V254" s="5">
        <v>173</v>
      </c>
      <c r="W254" s="5"/>
    </row>
    <row r="255" spans="1:23" x14ac:dyDescent="0.2">
      <c r="A255" t="s">
        <v>349</v>
      </c>
      <c r="N255" s="5" t="s">
        <v>235</v>
      </c>
      <c r="O255" s="5" t="s">
        <v>929</v>
      </c>
      <c r="P255" s="5" t="s">
        <v>929</v>
      </c>
      <c r="Q255" s="5" t="s">
        <v>929</v>
      </c>
      <c r="R255" s="5" t="s">
        <v>447</v>
      </c>
      <c r="S255" s="5">
        <v>10</v>
      </c>
      <c r="T255" s="5" t="s">
        <v>9</v>
      </c>
      <c r="U255" s="5" t="s">
        <v>930</v>
      </c>
      <c r="V255" s="5">
        <v>214</v>
      </c>
      <c r="W255" s="5"/>
    </row>
    <row r="256" spans="1:23" x14ac:dyDescent="0.2">
      <c r="A256" t="s">
        <v>350</v>
      </c>
      <c r="N256" s="5" t="s">
        <v>274</v>
      </c>
      <c r="O256" s="5" t="s">
        <v>931</v>
      </c>
      <c r="P256" s="5" t="s">
        <v>931</v>
      </c>
      <c r="Q256" s="5" t="s">
        <v>929</v>
      </c>
      <c r="R256" s="5" t="s">
        <v>447</v>
      </c>
      <c r="S256" s="5">
        <v>10</v>
      </c>
      <c r="T256" s="5" t="s">
        <v>9</v>
      </c>
      <c r="U256" s="5" t="s">
        <v>932</v>
      </c>
      <c r="V256" s="5">
        <v>220</v>
      </c>
      <c r="W256" s="5"/>
    </row>
    <row r="257" spans="1:23" ht="25.5" x14ac:dyDescent="0.2">
      <c r="A257" t="s">
        <v>351</v>
      </c>
      <c r="N257" s="5" t="s">
        <v>269</v>
      </c>
      <c r="O257" s="6" t="s">
        <v>933</v>
      </c>
      <c r="P257" s="5" t="s">
        <v>933</v>
      </c>
      <c r="Q257" s="5" t="s">
        <v>934</v>
      </c>
      <c r="R257" s="5" t="s">
        <v>447</v>
      </c>
      <c r="S257" s="5">
        <v>10</v>
      </c>
      <c r="T257" s="5" t="s">
        <v>9</v>
      </c>
      <c r="U257" s="5" t="s">
        <v>935</v>
      </c>
      <c r="V257" s="5">
        <v>216</v>
      </c>
      <c r="W257" s="5"/>
    </row>
    <row r="258" spans="1:23" x14ac:dyDescent="0.2">
      <c r="A258" t="s">
        <v>352</v>
      </c>
      <c r="N258" s="5" t="s">
        <v>315</v>
      </c>
      <c r="O258" s="5" t="s">
        <v>936</v>
      </c>
      <c r="P258" s="5" t="s">
        <v>936</v>
      </c>
      <c r="Q258" s="5" t="s">
        <v>929</v>
      </c>
      <c r="R258" s="5" t="s">
        <v>447</v>
      </c>
      <c r="S258" s="5">
        <v>10</v>
      </c>
      <c r="T258" s="5" t="s">
        <v>9</v>
      </c>
      <c r="U258" s="5" t="s">
        <v>937</v>
      </c>
      <c r="V258" s="5">
        <v>228</v>
      </c>
      <c r="W258" s="5"/>
    </row>
    <row r="259" spans="1:23" x14ac:dyDescent="0.2">
      <c r="A259" t="s">
        <v>353</v>
      </c>
      <c r="N259" s="5" t="s">
        <v>313</v>
      </c>
      <c r="O259" s="5" t="s">
        <v>938</v>
      </c>
      <c r="P259" s="5" t="s">
        <v>938</v>
      </c>
      <c r="Q259" s="5" t="s">
        <v>929</v>
      </c>
      <c r="R259" s="5" t="s">
        <v>447</v>
      </c>
      <c r="S259" s="5">
        <v>10</v>
      </c>
      <c r="T259" s="5" t="s">
        <v>9</v>
      </c>
      <c r="U259" s="5" t="s">
        <v>939</v>
      </c>
      <c r="V259" s="5">
        <v>227</v>
      </c>
      <c r="W259" s="5"/>
    </row>
    <row r="260" spans="1:23" x14ac:dyDescent="0.2">
      <c r="A260" t="s">
        <v>354</v>
      </c>
      <c r="N260" s="5" t="s">
        <v>71</v>
      </c>
      <c r="O260" s="5" t="s">
        <v>940</v>
      </c>
      <c r="P260" s="5" t="s">
        <v>940</v>
      </c>
      <c r="Q260" s="5" t="s">
        <v>934</v>
      </c>
      <c r="R260" s="5" t="s">
        <v>447</v>
      </c>
      <c r="S260" s="5">
        <v>10</v>
      </c>
      <c r="T260" s="5" t="s">
        <v>9</v>
      </c>
      <c r="U260" s="5" t="s">
        <v>941</v>
      </c>
      <c r="V260" s="5">
        <v>200</v>
      </c>
      <c r="W260" s="5"/>
    </row>
    <row r="261" spans="1:23" x14ac:dyDescent="0.2">
      <c r="N261" s="5" t="s">
        <v>277</v>
      </c>
      <c r="O261" s="5" t="s">
        <v>942</v>
      </c>
      <c r="P261" s="5" t="s">
        <v>942</v>
      </c>
      <c r="Q261" s="5" t="s">
        <v>446</v>
      </c>
      <c r="R261" s="5" t="s">
        <v>447</v>
      </c>
      <c r="S261" s="5">
        <v>10</v>
      </c>
      <c r="T261" s="5" t="s">
        <v>9</v>
      </c>
      <c r="U261" s="5" t="s">
        <v>943</v>
      </c>
      <c r="V261" s="5">
        <v>224</v>
      </c>
      <c r="W261" s="5"/>
    </row>
    <row r="262" spans="1:23" x14ac:dyDescent="0.2">
      <c r="N262" s="5" t="s">
        <v>276</v>
      </c>
      <c r="O262" s="5" t="s">
        <v>944</v>
      </c>
      <c r="P262" s="5" t="s">
        <v>944</v>
      </c>
      <c r="Q262" s="5" t="s">
        <v>929</v>
      </c>
      <c r="R262" s="5" t="s">
        <v>447</v>
      </c>
      <c r="S262" s="5">
        <v>10</v>
      </c>
      <c r="T262" s="5" t="s">
        <v>9</v>
      </c>
      <c r="U262" s="5" t="s">
        <v>945</v>
      </c>
      <c r="V262" s="5">
        <v>221</v>
      </c>
      <c r="W262" s="5"/>
    </row>
    <row r="263" spans="1:23" x14ac:dyDescent="0.2">
      <c r="N263" s="5" t="s">
        <v>270</v>
      </c>
      <c r="O263" s="5" t="s">
        <v>946</v>
      </c>
      <c r="P263" s="5" t="s">
        <v>946</v>
      </c>
      <c r="Q263" s="5" t="s">
        <v>929</v>
      </c>
      <c r="R263" s="5" t="s">
        <v>447</v>
      </c>
      <c r="S263" s="5">
        <v>10</v>
      </c>
      <c r="T263" s="5" t="s">
        <v>9</v>
      </c>
      <c r="U263" s="5" t="s">
        <v>947</v>
      </c>
      <c r="V263" s="5">
        <v>217</v>
      </c>
      <c r="W263" s="5"/>
    </row>
    <row r="264" spans="1:23" x14ac:dyDescent="0.2">
      <c r="N264" s="5" t="s">
        <v>299</v>
      </c>
      <c r="O264" s="5" t="s">
        <v>948</v>
      </c>
      <c r="P264" s="5" t="s">
        <v>949</v>
      </c>
      <c r="Q264" s="5" t="s">
        <v>929</v>
      </c>
      <c r="R264" s="5" t="s">
        <v>447</v>
      </c>
      <c r="S264" s="5">
        <v>10</v>
      </c>
      <c r="T264" s="5" t="s">
        <v>9</v>
      </c>
      <c r="U264" s="5" t="s">
        <v>950</v>
      </c>
      <c r="V264" s="5">
        <v>226</v>
      </c>
      <c r="W264" s="5"/>
    </row>
    <row r="265" spans="1:23" x14ac:dyDescent="0.2">
      <c r="N265" s="5" t="s">
        <v>218</v>
      </c>
      <c r="O265" s="5" t="s">
        <v>951</v>
      </c>
      <c r="P265" s="5" t="s">
        <v>952</v>
      </c>
      <c r="Q265" s="5" t="s">
        <v>934</v>
      </c>
      <c r="R265" s="5" t="s">
        <v>447</v>
      </c>
      <c r="S265" s="5">
        <v>10</v>
      </c>
      <c r="T265" s="5" t="s">
        <v>9</v>
      </c>
      <c r="U265" s="5" t="s">
        <v>953</v>
      </c>
      <c r="V265" s="5">
        <v>213</v>
      </c>
      <c r="W265" s="5"/>
    </row>
    <row r="266" spans="1:23" x14ac:dyDescent="0.2">
      <c r="N266" s="5" t="s">
        <v>167</v>
      </c>
      <c r="O266" s="5" t="s">
        <v>954</v>
      </c>
      <c r="P266" s="5" t="s">
        <v>955</v>
      </c>
      <c r="Q266" s="5" t="s">
        <v>956</v>
      </c>
      <c r="R266" s="5" t="s">
        <v>447</v>
      </c>
      <c r="S266" s="5">
        <v>10</v>
      </c>
      <c r="T266" s="5" t="s">
        <v>9</v>
      </c>
      <c r="U266" s="5" t="s">
        <v>957</v>
      </c>
      <c r="V266" s="5">
        <v>210</v>
      </c>
      <c r="W266" s="5"/>
    </row>
    <row r="267" spans="1:23" x14ac:dyDescent="0.2">
      <c r="N267" s="5" t="s">
        <v>112</v>
      </c>
      <c r="O267" s="5" t="s">
        <v>958</v>
      </c>
      <c r="P267" s="5" t="s">
        <v>959</v>
      </c>
      <c r="Q267" s="5" t="s">
        <v>934</v>
      </c>
      <c r="R267" s="5" t="s">
        <v>447</v>
      </c>
      <c r="S267" s="5">
        <v>10</v>
      </c>
      <c r="T267" s="5" t="s">
        <v>9</v>
      </c>
      <c r="U267" s="5" t="s">
        <v>960</v>
      </c>
      <c r="V267" s="5">
        <v>204</v>
      </c>
      <c r="W267" s="5"/>
    </row>
    <row r="268" spans="1:23" x14ac:dyDescent="0.2">
      <c r="N268" s="5" t="s">
        <v>242</v>
      </c>
      <c r="O268" s="5" t="s">
        <v>956</v>
      </c>
      <c r="P268" s="5" t="s">
        <v>956</v>
      </c>
      <c r="Q268" s="5" t="s">
        <v>956</v>
      </c>
      <c r="R268" s="5" t="s">
        <v>447</v>
      </c>
      <c r="S268" s="5">
        <v>10</v>
      </c>
      <c r="T268" s="5" t="s">
        <v>9</v>
      </c>
      <c r="U268" s="5" t="s">
        <v>961</v>
      </c>
      <c r="V268" s="5">
        <v>215</v>
      </c>
      <c r="W268" s="5"/>
    </row>
    <row r="269" spans="1:23" x14ac:dyDescent="0.2">
      <c r="N269" s="5" t="s">
        <v>161</v>
      </c>
      <c r="O269" s="5" t="s">
        <v>962</v>
      </c>
      <c r="P269" s="5" t="s">
        <v>963</v>
      </c>
      <c r="Q269" s="5" t="s">
        <v>956</v>
      </c>
      <c r="R269" s="5" t="s">
        <v>447</v>
      </c>
      <c r="S269" s="5">
        <v>10</v>
      </c>
      <c r="T269" s="5" t="s">
        <v>9</v>
      </c>
      <c r="U269" s="5" t="s">
        <v>964</v>
      </c>
      <c r="V269" s="5">
        <v>209</v>
      </c>
      <c r="W269" s="5"/>
    </row>
    <row r="270" spans="1:23" x14ac:dyDescent="0.2">
      <c r="N270" s="5" t="s">
        <v>94</v>
      </c>
      <c r="O270" s="5" t="s">
        <v>965</v>
      </c>
      <c r="P270" s="5" t="s">
        <v>966</v>
      </c>
      <c r="Q270" s="5" t="s">
        <v>956</v>
      </c>
      <c r="R270" s="5" t="s">
        <v>447</v>
      </c>
      <c r="S270" s="5">
        <v>10</v>
      </c>
      <c r="T270" s="5" t="s">
        <v>9</v>
      </c>
      <c r="U270" s="5" t="s">
        <v>967</v>
      </c>
      <c r="V270" s="5">
        <v>202</v>
      </c>
      <c r="W270" s="5"/>
    </row>
    <row r="271" spans="1:23" x14ac:dyDescent="0.2">
      <c r="N271" s="5" t="s">
        <v>52</v>
      </c>
      <c r="O271" s="5" t="s">
        <v>968</v>
      </c>
      <c r="P271" s="5" t="s">
        <v>969</v>
      </c>
      <c r="Q271" s="5" t="s">
        <v>969</v>
      </c>
      <c r="R271" s="5" t="s">
        <v>969</v>
      </c>
      <c r="S271" s="5">
        <v>11</v>
      </c>
      <c r="T271" s="5" t="s">
        <v>9</v>
      </c>
      <c r="U271" s="5" t="s">
        <v>970</v>
      </c>
      <c r="V271" s="5">
        <v>229</v>
      </c>
      <c r="W271" s="5"/>
    </row>
    <row r="272" spans="1:23" x14ac:dyDescent="0.2">
      <c r="N272" s="5" t="s">
        <v>143</v>
      </c>
      <c r="O272" s="5" t="s">
        <v>971</v>
      </c>
      <c r="P272" s="5" t="s">
        <v>971</v>
      </c>
      <c r="Q272" s="5" t="s">
        <v>971</v>
      </c>
      <c r="R272" s="5" t="s">
        <v>969</v>
      </c>
      <c r="S272" s="5">
        <v>11</v>
      </c>
      <c r="T272" s="5" t="s">
        <v>9</v>
      </c>
      <c r="U272" s="5" t="s">
        <v>972</v>
      </c>
      <c r="V272" s="5">
        <v>233</v>
      </c>
      <c r="W272" s="5"/>
    </row>
    <row r="273" spans="14:23" x14ac:dyDescent="0.2">
      <c r="N273" s="5" t="s">
        <v>298</v>
      </c>
      <c r="O273" s="5" t="s">
        <v>973</v>
      </c>
      <c r="P273" s="5" t="s">
        <v>974</v>
      </c>
      <c r="Q273" s="5" t="s">
        <v>975</v>
      </c>
      <c r="R273" s="5" t="s">
        <v>969</v>
      </c>
      <c r="S273" s="5">
        <v>11</v>
      </c>
      <c r="T273" s="5" t="s">
        <v>9</v>
      </c>
      <c r="U273" s="5" t="s">
        <v>976</v>
      </c>
      <c r="V273" s="5">
        <v>237</v>
      </c>
      <c r="W273" s="5"/>
    </row>
    <row r="274" spans="14:23" x14ac:dyDescent="0.2">
      <c r="N274" s="5" t="s">
        <v>339</v>
      </c>
      <c r="O274" s="5" t="s">
        <v>977</v>
      </c>
      <c r="P274" s="5" t="s">
        <v>977</v>
      </c>
      <c r="Q274" s="5" t="s">
        <v>978</v>
      </c>
      <c r="R274" s="5" t="s">
        <v>969</v>
      </c>
      <c r="S274" s="5">
        <v>11</v>
      </c>
      <c r="T274" s="5" t="s">
        <v>9</v>
      </c>
      <c r="U274" s="5" t="s">
        <v>979</v>
      </c>
      <c r="V274" s="5">
        <v>238</v>
      </c>
      <c r="W274" s="5"/>
    </row>
    <row r="275" spans="14:23" x14ac:dyDescent="0.2">
      <c r="N275" s="5" t="s">
        <v>231</v>
      </c>
      <c r="O275" s="5" t="s">
        <v>980</v>
      </c>
      <c r="P275" s="5" t="s">
        <v>980</v>
      </c>
      <c r="Q275" s="5" t="s">
        <v>978</v>
      </c>
      <c r="R275" s="5" t="s">
        <v>969</v>
      </c>
      <c r="S275" s="5">
        <v>11</v>
      </c>
      <c r="T275" s="5" t="s">
        <v>9</v>
      </c>
      <c r="U275" s="5" t="s">
        <v>981</v>
      </c>
      <c r="V275" s="5"/>
      <c r="W275" s="5"/>
    </row>
    <row r="276" spans="14:23" x14ac:dyDescent="0.2">
      <c r="N276" s="5" t="s">
        <v>143</v>
      </c>
      <c r="O276" s="5" t="s">
        <v>982</v>
      </c>
      <c r="P276" s="5" t="s">
        <v>971</v>
      </c>
      <c r="Q276" s="5" t="s">
        <v>971</v>
      </c>
      <c r="R276" s="5" t="s">
        <v>969</v>
      </c>
      <c r="S276" s="5">
        <v>11</v>
      </c>
      <c r="T276" s="5" t="s">
        <v>9</v>
      </c>
      <c r="U276" s="5" t="s">
        <v>972</v>
      </c>
      <c r="V276" s="5">
        <v>233</v>
      </c>
      <c r="W276" s="5"/>
    </row>
    <row r="277" spans="14:23" x14ac:dyDescent="0.2">
      <c r="N277" s="5" t="s">
        <v>100</v>
      </c>
      <c r="O277" s="5" t="s">
        <v>983</v>
      </c>
      <c r="P277" s="5" t="s">
        <v>983</v>
      </c>
      <c r="Q277" s="5" t="s">
        <v>975</v>
      </c>
      <c r="R277" s="5" t="s">
        <v>969</v>
      </c>
      <c r="S277" s="5">
        <v>11</v>
      </c>
      <c r="T277" s="5" t="s">
        <v>9</v>
      </c>
      <c r="U277" s="5" t="s">
        <v>984</v>
      </c>
      <c r="V277" s="5">
        <v>230</v>
      </c>
      <c r="W277" s="5"/>
    </row>
    <row r="278" spans="14:23" x14ac:dyDescent="0.2">
      <c r="N278" s="5" t="s">
        <v>189</v>
      </c>
      <c r="O278" s="5" t="s">
        <v>985</v>
      </c>
      <c r="P278" s="5" t="s">
        <v>986</v>
      </c>
      <c r="Q278" s="5" t="s">
        <v>969</v>
      </c>
      <c r="R278" s="5" t="s">
        <v>969</v>
      </c>
      <c r="S278" s="5">
        <v>11</v>
      </c>
      <c r="T278" s="5" t="s">
        <v>9</v>
      </c>
      <c r="U278" s="5" t="s">
        <v>987</v>
      </c>
      <c r="V278" s="5">
        <v>234</v>
      </c>
      <c r="W278" s="5"/>
    </row>
    <row r="279" spans="14:23" x14ac:dyDescent="0.2">
      <c r="N279" s="5" t="s">
        <v>108</v>
      </c>
      <c r="O279" s="5" t="s">
        <v>988</v>
      </c>
      <c r="P279" s="5" t="s">
        <v>988</v>
      </c>
      <c r="Q279" s="5" t="s">
        <v>969</v>
      </c>
      <c r="R279" s="5" t="s">
        <v>969</v>
      </c>
      <c r="S279" s="5">
        <v>11</v>
      </c>
      <c r="T279" s="5" t="s">
        <v>9</v>
      </c>
      <c r="U279" s="5" t="s">
        <v>989</v>
      </c>
      <c r="V279" s="5">
        <v>231</v>
      </c>
      <c r="W279" s="5"/>
    </row>
    <row r="280" spans="14:23" x14ac:dyDescent="0.2">
      <c r="N280" s="5" t="s">
        <v>114</v>
      </c>
      <c r="O280" s="5" t="s">
        <v>990</v>
      </c>
      <c r="P280" s="5" t="s">
        <v>990</v>
      </c>
      <c r="Q280" s="5" t="s">
        <v>978</v>
      </c>
      <c r="R280" s="5" t="s">
        <v>969</v>
      </c>
      <c r="S280" s="5">
        <v>11</v>
      </c>
      <c r="T280" s="5" t="s">
        <v>9</v>
      </c>
      <c r="U280" s="5" t="s">
        <v>991</v>
      </c>
      <c r="V280" s="5">
        <v>232</v>
      </c>
      <c r="W280" s="5"/>
    </row>
    <row r="281" spans="14:23" x14ac:dyDescent="0.2">
      <c r="N281" s="5" t="s">
        <v>184</v>
      </c>
      <c r="O281" s="5" t="s">
        <v>992</v>
      </c>
      <c r="P281" s="5" t="s">
        <v>992</v>
      </c>
      <c r="Q281" s="5" t="s">
        <v>982</v>
      </c>
      <c r="R281" s="5" t="s">
        <v>969</v>
      </c>
      <c r="S281" s="5">
        <v>11</v>
      </c>
      <c r="T281" s="5" t="s">
        <v>9</v>
      </c>
      <c r="U281" s="5" t="s">
        <v>993</v>
      </c>
      <c r="V281" s="5">
        <v>235</v>
      </c>
      <c r="W281" s="5"/>
    </row>
    <row r="282" spans="14:23" x14ac:dyDescent="0.2">
      <c r="N282" s="5" t="s">
        <v>52</v>
      </c>
      <c r="O282" s="5" t="s">
        <v>994</v>
      </c>
      <c r="P282" s="5" t="s">
        <v>969</v>
      </c>
      <c r="Q282" s="5" t="s">
        <v>969</v>
      </c>
      <c r="R282" s="5" t="s">
        <v>969</v>
      </c>
      <c r="S282" s="5">
        <v>11</v>
      </c>
      <c r="T282" s="5" t="s">
        <v>9</v>
      </c>
      <c r="U282" s="5" t="s">
        <v>970</v>
      </c>
      <c r="V282" s="5">
        <v>229</v>
      </c>
      <c r="W282" s="5"/>
    </row>
    <row r="283" spans="14:23" x14ac:dyDescent="0.2">
      <c r="N283" s="5" t="s">
        <v>265</v>
      </c>
      <c r="O283" s="5" t="s">
        <v>995</v>
      </c>
      <c r="P283" s="5" t="s">
        <v>995</v>
      </c>
      <c r="Q283" s="5" t="s">
        <v>996</v>
      </c>
      <c r="R283" s="5" t="s">
        <v>470</v>
      </c>
      <c r="S283" s="5">
        <v>12</v>
      </c>
      <c r="T283" s="5" t="s">
        <v>9</v>
      </c>
      <c r="U283" s="5" t="s">
        <v>997</v>
      </c>
      <c r="V283" s="5">
        <v>242</v>
      </c>
      <c r="W283" s="5"/>
    </row>
    <row r="284" spans="14:23" x14ac:dyDescent="0.2">
      <c r="N284" s="5" t="s">
        <v>338</v>
      </c>
      <c r="O284" s="5" t="s">
        <v>998</v>
      </c>
      <c r="P284" s="5" t="s">
        <v>998</v>
      </c>
      <c r="Q284" s="5" t="s">
        <v>469</v>
      </c>
      <c r="R284" s="5" t="s">
        <v>470</v>
      </c>
      <c r="S284" s="5">
        <v>12</v>
      </c>
      <c r="T284" s="5" t="s">
        <v>9</v>
      </c>
      <c r="U284" s="5" t="s">
        <v>999</v>
      </c>
      <c r="V284" s="5">
        <v>248</v>
      </c>
      <c r="W284" s="5"/>
    </row>
    <row r="285" spans="14:23" x14ac:dyDescent="0.2">
      <c r="N285" s="5" t="s">
        <v>334</v>
      </c>
      <c r="O285" s="5" t="s">
        <v>1000</v>
      </c>
      <c r="P285" s="5" t="s">
        <v>1000</v>
      </c>
      <c r="Q285" s="5" t="s">
        <v>996</v>
      </c>
      <c r="R285" s="5" t="s">
        <v>470</v>
      </c>
      <c r="S285" s="5">
        <v>12</v>
      </c>
      <c r="T285" s="5" t="s">
        <v>9</v>
      </c>
      <c r="U285" s="5" t="s">
        <v>1001</v>
      </c>
      <c r="V285" s="5">
        <v>247</v>
      </c>
      <c r="W285" s="5"/>
    </row>
    <row r="286" spans="14:23" x14ac:dyDescent="0.2">
      <c r="N286" s="5" t="s">
        <v>185</v>
      </c>
      <c r="O286" s="5" t="s">
        <v>1002</v>
      </c>
      <c r="P286" s="5" t="s">
        <v>1002</v>
      </c>
      <c r="Q286" s="5" t="s">
        <v>470</v>
      </c>
      <c r="R286" s="5" t="s">
        <v>470</v>
      </c>
      <c r="S286" s="5">
        <v>12</v>
      </c>
      <c r="T286" s="5" t="s">
        <v>9</v>
      </c>
      <c r="U286" s="5" t="s">
        <v>1003</v>
      </c>
      <c r="V286" s="5">
        <v>240</v>
      </c>
      <c r="W286" s="5"/>
    </row>
    <row r="287" spans="14:23" x14ac:dyDescent="0.2">
      <c r="N287" s="5" t="s">
        <v>266</v>
      </c>
      <c r="O287" s="5" t="s">
        <v>1004</v>
      </c>
      <c r="P287" s="5" t="s">
        <v>1004</v>
      </c>
      <c r="Q287" s="5" t="s">
        <v>996</v>
      </c>
      <c r="R287" s="5" t="s">
        <v>470</v>
      </c>
      <c r="S287" s="5">
        <v>12</v>
      </c>
      <c r="T287" s="5" t="s">
        <v>9</v>
      </c>
      <c r="U287" s="5" t="s">
        <v>1005</v>
      </c>
      <c r="V287" s="5">
        <v>243</v>
      </c>
      <c r="W287" s="5"/>
    </row>
    <row r="288" spans="14:23" x14ac:dyDescent="0.2">
      <c r="N288" s="5" t="s">
        <v>64</v>
      </c>
      <c r="O288" s="5" t="s">
        <v>1006</v>
      </c>
      <c r="P288" s="5" t="s">
        <v>1006</v>
      </c>
      <c r="Q288" s="5" t="s">
        <v>1007</v>
      </c>
      <c r="R288" s="5" t="s">
        <v>470</v>
      </c>
      <c r="S288" s="5">
        <v>12</v>
      </c>
      <c r="T288" s="5" t="s">
        <v>9</v>
      </c>
      <c r="U288" s="5" t="s">
        <v>1008</v>
      </c>
      <c r="V288" s="5">
        <v>239</v>
      </c>
      <c r="W288" s="5"/>
    </row>
    <row r="289" spans="14:23" x14ac:dyDescent="0.2">
      <c r="N289" s="5" t="s">
        <v>300</v>
      </c>
      <c r="O289" s="5" t="s">
        <v>1009</v>
      </c>
      <c r="P289" s="5" t="s">
        <v>1010</v>
      </c>
      <c r="Q289" s="5" t="s">
        <v>470</v>
      </c>
      <c r="R289" s="5" t="s">
        <v>470</v>
      </c>
      <c r="S289" s="5">
        <v>12</v>
      </c>
      <c r="T289" s="5" t="s">
        <v>9</v>
      </c>
      <c r="U289" s="5" t="s">
        <v>1011</v>
      </c>
      <c r="V289" s="5">
        <v>245</v>
      </c>
      <c r="W289" s="5"/>
    </row>
    <row r="290" spans="14:23" x14ac:dyDescent="0.2">
      <c r="N290" s="5" t="s">
        <v>310</v>
      </c>
      <c r="O290" s="5" t="s">
        <v>1012</v>
      </c>
      <c r="P290" s="5" t="s">
        <v>1012</v>
      </c>
      <c r="Q290" s="5" t="s">
        <v>470</v>
      </c>
      <c r="R290" s="5" t="s">
        <v>470</v>
      </c>
      <c r="S290" s="5">
        <v>12</v>
      </c>
      <c r="T290" s="5" t="s">
        <v>9</v>
      </c>
      <c r="U290" s="5" t="s">
        <v>1013</v>
      </c>
      <c r="V290" s="5">
        <v>246</v>
      </c>
      <c r="W290" s="5"/>
    </row>
    <row r="291" spans="14:23" x14ac:dyDescent="0.2">
      <c r="N291" s="5" t="s">
        <v>171</v>
      </c>
      <c r="O291" s="5" t="s">
        <v>1014</v>
      </c>
      <c r="P291" s="5" t="s">
        <v>1014</v>
      </c>
      <c r="Q291" s="5" t="s">
        <v>370</v>
      </c>
      <c r="R291" s="5" t="s">
        <v>371</v>
      </c>
      <c r="S291" s="5">
        <v>13</v>
      </c>
      <c r="T291" s="5" t="s">
        <v>9</v>
      </c>
      <c r="U291" s="5" t="s">
        <v>1015</v>
      </c>
      <c r="V291" s="5">
        <v>260</v>
      </c>
      <c r="W291" s="5"/>
    </row>
    <row r="292" spans="14:23" x14ac:dyDescent="0.2">
      <c r="N292" s="5" t="s">
        <v>254</v>
      </c>
      <c r="O292" s="5" t="s">
        <v>1016</v>
      </c>
      <c r="P292" s="5" t="s">
        <v>1016</v>
      </c>
      <c r="Q292" s="5" t="s">
        <v>475</v>
      </c>
      <c r="R292" s="5" t="s">
        <v>371</v>
      </c>
      <c r="S292" s="5">
        <v>13</v>
      </c>
      <c r="T292" s="5" t="s">
        <v>9</v>
      </c>
      <c r="U292" s="5" t="s">
        <v>1017</v>
      </c>
      <c r="V292" s="5">
        <v>280</v>
      </c>
      <c r="W292" s="5"/>
    </row>
    <row r="293" spans="14:23" x14ac:dyDescent="0.2">
      <c r="N293" s="5" t="s">
        <v>248</v>
      </c>
      <c r="O293" s="5" t="s">
        <v>1018</v>
      </c>
      <c r="P293" s="5" t="s">
        <v>1018</v>
      </c>
      <c r="Q293" s="5" t="s">
        <v>370</v>
      </c>
      <c r="R293" s="5" t="s">
        <v>371</v>
      </c>
      <c r="S293" s="5">
        <v>13</v>
      </c>
      <c r="T293" s="5" t="s">
        <v>9</v>
      </c>
      <c r="U293" s="5" t="s">
        <v>1019</v>
      </c>
      <c r="V293" s="5">
        <v>279</v>
      </c>
      <c r="W293" s="5"/>
    </row>
    <row r="294" spans="14:23" x14ac:dyDescent="0.2">
      <c r="N294" s="5" t="s">
        <v>241</v>
      </c>
      <c r="O294" s="5" t="s">
        <v>1020</v>
      </c>
      <c r="P294" s="5" t="s">
        <v>1020</v>
      </c>
      <c r="Q294" s="5" t="s">
        <v>515</v>
      </c>
      <c r="R294" s="5" t="s">
        <v>371</v>
      </c>
      <c r="S294" s="5">
        <v>13</v>
      </c>
      <c r="T294" s="5" t="s">
        <v>9</v>
      </c>
      <c r="U294" s="5" t="s">
        <v>1021</v>
      </c>
      <c r="V294" s="5">
        <v>278</v>
      </c>
      <c r="W294" s="5"/>
    </row>
    <row r="295" spans="14:23" x14ac:dyDescent="0.2">
      <c r="N295" s="5" t="s">
        <v>320</v>
      </c>
      <c r="O295" s="5" t="s">
        <v>1022</v>
      </c>
      <c r="P295" s="5" t="s">
        <v>1023</v>
      </c>
      <c r="Q295" s="5" t="s">
        <v>370</v>
      </c>
      <c r="R295" s="5" t="s">
        <v>371</v>
      </c>
      <c r="S295" s="5">
        <v>13</v>
      </c>
      <c r="T295" s="5" t="s">
        <v>9</v>
      </c>
      <c r="U295" s="5" t="s">
        <v>1024</v>
      </c>
      <c r="V295" s="5">
        <v>295</v>
      </c>
      <c r="W295" s="5"/>
    </row>
    <row r="296" spans="14:23" x14ac:dyDescent="0.2">
      <c r="N296" s="5" t="s">
        <v>237</v>
      </c>
      <c r="O296" s="5" t="s">
        <v>1025</v>
      </c>
      <c r="P296" s="5" t="s">
        <v>1025</v>
      </c>
      <c r="Q296" s="5" t="s">
        <v>475</v>
      </c>
      <c r="R296" s="5" t="s">
        <v>371</v>
      </c>
      <c r="S296" s="5">
        <v>13</v>
      </c>
      <c r="T296" s="5" t="s">
        <v>9</v>
      </c>
      <c r="U296" s="5" t="s">
        <v>1026</v>
      </c>
      <c r="V296" s="5">
        <v>277</v>
      </c>
      <c r="W296" s="5"/>
    </row>
    <row r="297" spans="14:23" x14ac:dyDescent="0.2">
      <c r="N297" s="5" t="s">
        <v>284</v>
      </c>
      <c r="O297" s="5" t="s">
        <v>478</v>
      </c>
      <c r="P297" s="5" t="s">
        <v>478</v>
      </c>
      <c r="Q297" s="5" t="s">
        <v>370</v>
      </c>
      <c r="R297" s="5" t="s">
        <v>371</v>
      </c>
      <c r="S297" s="5">
        <v>13</v>
      </c>
      <c r="T297" s="5" t="s">
        <v>9</v>
      </c>
      <c r="U297" s="5" t="s">
        <v>1027</v>
      </c>
      <c r="V297" s="5">
        <v>286</v>
      </c>
      <c r="W297" s="5"/>
    </row>
    <row r="298" spans="14:23" x14ac:dyDescent="0.2">
      <c r="N298" s="5" t="s">
        <v>173</v>
      </c>
      <c r="O298" s="5" t="s">
        <v>1028</v>
      </c>
      <c r="P298" s="5" t="s">
        <v>1028</v>
      </c>
      <c r="Q298" s="5" t="s">
        <v>370</v>
      </c>
      <c r="R298" s="5" t="s">
        <v>371</v>
      </c>
      <c r="S298" s="5">
        <v>13</v>
      </c>
      <c r="T298" s="5" t="s">
        <v>9</v>
      </c>
      <c r="U298" s="5" t="s">
        <v>1029</v>
      </c>
      <c r="V298" s="5">
        <v>261</v>
      </c>
      <c r="W298" s="5"/>
    </row>
    <row r="299" spans="14:23" x14ac:dyDescent="0.2">
      <c r="N299" s="5" t="s">
        <v>289</v>
      </c>
      <c r="O299" s="5" t="s">
        <v>1030</v>
      </c>
      <c r="P299" s="5" t="s">
        <v>1030</v>
      </c>
      <c r="Q299" s="5" t="s">
        <v>370</v>
      </c>
      <c r="R299" s="5" t="s">
        <v>371</v>
      </c>
      <c r="S299" s="5">
        <v>13</v>
      </c>
      <c r="T299" s="5" t="s">
        <v>9</v>
      </c>
      <c r="U299" s="5" t="s">
        <v>1031</v>
      </c>
      <c r="V299" s="5">
        <v>288</v>
      </c>
      <c r="W299" s="5"/>
    </row>
    <row r="300" spans="14:23" x14ac:dyDescent="0.2">
      <c r="N300" s="5" t="s">
        <v>284</v>
      </c>
      <c r="O300" s="5" t="s">
        <v>1032</v>
      </c>
      <c r="P300" s="5" t="s">
        <v>478</v>
      </c>
      <c r="Q300" s="5" t="s">
        <v>370</v>
      </c>
      <c r="R300" s="5" t="s">
        <v>371</v>
      </c>
      <c r="S300" s="5">
        <v>13</v>
      </c>
      <c r="T300" s="5" t="s">
        <v>9</v>
      </c>
      <c r="U300" s="5" t="s">
        <v>1027</v>
      </c>
      <c r="V300" s="5">
        <v>286</v>
      </c>
      <c r="W300" s="5"/>
    </row>
    <row r="301" spans="14:23" x14ac:dyDescent="0.2">
      <c r="N301" s="5" t="s">
        <v>279</v>
      </c>
      <c r="O301" s="5" t="s">
        <v>1033</v>
      </c>
      <c r="P301" s="5" t="s">
        <v>1033</v>
      </c>
      <c r="Q301" s="5" t="s">
        <v>370</v>
      </c>
      <c r="R301" s="5" t="s">
        <v>371</v>
      </c>
      <c r="S301" s="5">
        <v>13</v>
      </c>
      <c r="T301" s="5" t="s">
        <v>9</v>
      </c>
      <c r="U301" s="5" t="s">
        <v>1034</v>
      </c>
      <c r="V301" s="5">
        <v>285</v>
      </c>
      <c r="W301" s="5"/>
    </row>
    <row r="302" spans="14:23" x14ac:dyDescent="0.2">
      <c r="N302" s="5" t="s">
        <v>254</v>
      </c>
      <c r="O302" s="5" t="s">
        <v>1035</v>
      </c>
      <c r="P302" s="5" t="s">
        <v>1016</v>
      </c>
      <c r="Q302" s="5" t="s">
        <v>475</v>
      </c>
      <c r="R302" s="5" t="s">
        <v>371</v>
      </c>
      <c r="S302" s="5">
        <v>13</v>
      </c>
      <c r="T302" s="5" t="s">
        <v>9</v>
      </c>
      <c r="U302" s="5" t="s">
        <v>1017</v>
      </c>
      <c r="V302" s="5">
        <v>280</v>
      </c>
      <c r="W302" s="5"/>
    </row>
    <row r="303" spans="14:23" x14ac:dyDescent="0.2">
      <c r="N303" s="5" t="s">
        <v>316</v>
      </c>
      <c r="O303" s="5" t="s">
        <v>1036</v>
      </c>
      <c r="P303" s="5" t="s">
        <v>1036</v>
      </c>
      <c r="Q303" s="5" t="s">
        <v>491</v>
      </c>
      <c r="R303" s="5" t="s">
        <v>371</v>
      </c>
      <c r="S303" s="5">
        <v>13</v>
      </c>
      <c r="T303" s="5" t="s">
        <v>9</v>
      </c>
      <c r="U303" s="5" t="s">
        <v>1037</v>
      </c>
      <c r="V303" s="5">
        <v>294</v>
      </c>
      <c r="W303" s="5"/>
    </row>
    <row r="304" spans="14:23" x14ac:dyDescent="0.2">
      <c r="N304" s="5" t="s">
        <v>159</v>
      </c>
      <c r="O304" s="5" t="s">
        <v>1038</v>
      </c>
      <c r="P304" s="5" t="s">
        <v>1039</v>
      </c>
      <c r="Q304" s="5" t="s">
        <v>370</v>
      </c>
      <c r="R304" s="5" t="s">
        <v>371</v>
      </c>
      <c r="S304" s="5">
        <v>13</v>
      </c>
      <c r="T304" s="5" t="s">
        <v>9</v>
      </c>
      <c r="U304" s="5" t="s">
        <v>1040</v>
      </c>
      <c r="V304" s="5">
        <v>259</v>
      </c>
      <c r="W304" s="5"/>
    </row>
    <row r="305" spans="14:23" x14ac:dyDescent="0.2">
      <c r="N305" s="5" t="s">
        <v>181</v>
      </c>
      <c r="O305" s="5" t="s">
        <v>1041</v>
      </c>
      <c r="P305" s="5" t="s">
        <v>1041</v>
      </c>
      <c r="Q305" s="5" t="s">
        <v>370</v>
      </c>
      <c r="R305" s="5" t="s">
        <v>371</v>
      </c>
      <c r="S305" s="5">
        <v>13</v>
      </c>
      <c r="T305" s="5" t="s">
        <v>9</v>
      </c>
      <c r="U305" s="5" t="s">
        <v>1042</v>
      </c>
      <c r="V305" s="5">
        <v>266</v>
      </c>
      <c r="W305" s="5"/>
    </row>
    <row r="306" spans="14:23" x14ac:dyDescent="0.2">
      <c r="N306" s="5" t="s">
        <v>152</v>
      </c>
      <c r="O306" s="5" t="s">
        <v>1043</v>
      </c>
      <c r="P306" s="5" t="s">
        <v>1043</v>
      </c>
      <c r="Q306" s="5" t="s">
        <v>370</v>
      </c>
      <c r="R306" s="5" t="s">
        <v>371</v>
      </c>
      <c r="S306" s="5">
        <v>13</v>
      </c>
      <c r="T306" s="5" t="s">
        <v>9</v>
      </c>
      <c r="U306" s="5" t="s">
        <v>1044</v>
      </c>
      <c r="V306" s="5">
        <v>257</v>
      </c>
      <c r="W306" s="5"/>
    </row>
    <row r="307" spans="14:23" x14ac:dyDescent="0.2">
      <c r="N307" s="5" t="s">
        <v>146</v>
      </c>
      <c r="O307" s="5" t="s">
        <v>1045</v>
      </c>
      <c r="P307" s="5" t="s">
        <v>1046</v>
      </c>
      <c r="Q307" s="5" t="s">
        <v>491</v>
      </c>
      <c r="R307" s="5" t="s">
        <v>371</v>
      </c>
      <c r="S307" s="5">
        <v>13</v>
      </c>
      <c r="T307" s="5" t="s">
        <v>9</v>
      </c>
      <c r="U307" s="5" t="s">
        <v>1047</v>
      </c>
      <c r="V307" s="5">
        <v>256</v>
      </c>
      <c r="W307" s="5"/>
    </row>
    <row r="308" spans="14:23" x14ac:dyDescent="0.2">
      <c r="N308" s="5" t="s">
        <v>28</v>
      </c>
      <c r="O308" s="5" t="s">
        <v>1048</v>
      </c>
      <c r="P308" s="5" t="s">
        <v>1049</v>
      </c>
      <c r="Q308" s="5" t="s">
        <v>491</v>
      </c>
      <c r="R308" s="5" t="s">
        <v>371</v>
      </c>
      <c r="S308" s="5">
        <v>13</v>
      </c>
      <c r="T308" s="5" t="s">
        <v>9</v>
      </c>
      <c r="U308" s="5" t="s">
        <v>1050</v>
      </c>
      <c r="V308" s="5">
        <v>250</v>
      </c>
      <c r="W308" s="5"/>
    </row>
    <row r="309" spans="14:23" x14ac:dyDescent="0.2">
      <c r="N309" s="5" t="s">
        <v>176</v>
      </c>
      <c r="O309" s="5" t="s">
        <v>1051</v>
      </c>
      <c r="P309" s="5" t="s">
        <v>1051</v>
      </c>
      <c r="Q309" s="5" t="s">
        <v>370</v>
      </c>
      <c r="R309" s="5" t="s">
        <v>371</v>
      </c>
      <c r="S309" s="5">
        <v>13</v>
      </c>
      <c r="T309" s="5" t="s">
        <v>9</v>
      </c>
      <c r="U309" s="5" t="s">
        <v>1052</v>
      </c>
      <c r="V309" s="5">
        <v>263</v>
      </c>
      <c r="W309" s="5"/>
    </row>
    <row r="310" spans="14:23" x14ac:dyDescent="0.2">
      <c r="N310" s="5" t="s">
        <v>154</v>
      </c>
      <c r="O310" s="5" t="s">
        <v>1053</v>
      </c>
      <c r="P310" s="5" t="s">
        <v>1053</v>
      </c>
      <c r="Q310" s="5" t="s">
        <v>475</v>
      </c>
      <c r="R310" s="5" t="s">
        <v>371</v>
      </c>
      <c r="S310" s="5">
        <v>13</v>
      </c>
      <c r="T310" s="5" t="s">
        <v>9</v>
      </c>
      <c r="U310" s="5" t="s">
        <v>1054</v>
      </c>
      <c r="V310" s="5">
        <v>258</v>
      </c>
      <c r="W310" s="5"/>
    </row>
    <row r="311" spans="14:23" x14ac:dyDescent="0.2">
      <c r="N311" s="5" t="s">
        <v>350</v>
      </c>
      <c r="O311" s="5" t="s">
        <v>1055</v>
      </c>
      <c r="P311" s="5" t="s">
        <v>1055</v>
      </c>
      <c r="Q311" s="5" t="s">
        <v>370</v>
      </c>
      <c r="R311" s="5" t="s">
        <v>371</v>
      </c>
      <c r="S311" s="5">
        <v>13</v>
      </c>
      <c r="T311" s="5" t="s">
        <v>9</v>
      </c>
      <c r="U311" s="5" t="s">
        <v>1056</v>
      </c>
      <c r="V311" s="5">
        <v>299</v>
      </c>
      <c r="W311" s="5"/>
    </row>
    <row r="312" spans="14:23" x14ac:dyDescent="0.2">
      <c r="N312" s="5" t="s">
        <v>198</v>
      </c>
      <c r="O312" s="5" t="s">
        <v>1057</v>
      </c>
      <c r="P312" s="5" t="s">
        <v>1057</v>
      </c>
      <c r="Q312" s="5" t="s">
        <v>370</v>
      </c>
      <c r="R312" s="5" t="s">
        <v>371</v>
      </c>
      <c r="S312" s="5">
        <v>13</v>
      </c>
      <c r="T312" s="5" t="s">
        <v>9</v>
      </c>
      <c r="U312" s="5" t="s">
        <v>1058</v>
      </c>
      <c r="V312" s="5">
        <v>271</v>
      </c>
      <c r="W312" s="5"/>
    </row>
    <row r="313" spans="14:23" x14ac:dyDescent="0.2">
      <c r="N313" s="5" t="s">
        <v>197</v>
      </c>
      <c r="O313" s="5" t="s">
        <v>1059</v>
      </c>
      <c r="P313" s="5" t="s">
        <v>1059</v>
      </c>
      <c r="Q313" s="5" t="s">
        <v>370</v>
      </c>
      <c r="R313" s="5" t="s">
        <v>371</v>
      </c>
      <c r="S313" s="5">
        <v>13</v>
      </c>
      <c r="T313" s="5" t="s">
        <v>9</v>
      </c>
      <c r="U313" s="5" t="s">
        <v>1060</v>
      </c>
      <c r="V313" s="5">
        <v>270</v>
      </c>
      <c r="W313" s="5"/>
    </row>
    <row r="314" spans="14:23" x14ac:dyDescent="0.2">
      <c r="N314" s="5" t="s">
        <v>326</v>
      </c>
      <c r="O314" s="5" t="s">
        <v>370</v>
      </c>
      <c r="P314" s="5" t="s">
        <v>370</v>
      </c>
      <c r="Q314" s="5" t="s">
        <v>370</v>
      </c>
      <c r="R314" s="5" t="s">
        <v>371</v>
      </c>
      <c r="S314" s="5">
        <v>13</v>
      </c>
      <c r="T314" s="5" t="s">
        <v>9</v>
      </c>
      <c r="U314" s="5" t="s">
        <v>1061</v>
      </c>
      <c r="V314" s="5">
        <v>296</v>
      </c>
      <c r="W314" s="5"/>
    </row>
    <row r="315" spans="14:23" x14ac:dyDescent="0.2">
      <c r="N315" s="5" t="s">
        <v>92</v>
      </c>
      <c r="O315" s="5" t="s">
        <v>1062</v>
      </c>
      <c r="P315" s="5" t="s">
        <v>1062</v>
      </c>
      <c r="Q315" s="5" t="s">
        <v>370</v>
      </c>
      <c r="R315" s="5" t="s">
        <v>371</v>
      </c>
      <c r="S315" s="5">
        <v>13</v>
      </c>
      <c r="T315" s="5" t="s">
        <v>9</v>
      </c>
      <c r="U315" s="5" t="s">
        <v>1063</v>
      </c>
      <c r="V315" s="5">
        <v>253</v>
      </c>
      <c r="W315" s="5"/>
    </row>
    <row r="316" spans="14:23" x14ac:dyDescent="0.2">
      <c r="N316" s="5" t="s">
        <v>182</v>
      </c>
      <c r="O316" s="5" t="s">
        <v>1064</v>
      </c>
      <c r="P316" s="5" t="s">
        <v>1065</v>
      </c>
      <c r="Q316" s="5" t="s">
        <v>535</v>
      </c>
      <c r="R316" s="5" t="s">
        <v>536</v>
      </c>
      <c r="S316" s="5">
        <v>14</v>
      </c>
      <c r="T316" s="5" t="s">
        <v>9</v>
      </c>
      <c r="U316" s="5" t="s">
        <v>1066</v>
      </c>
      <c r="V316" s="5">
        <v>302</v>
      </c>
      <c r="W316" s="5"/>
    </row>
    <row r="317" spans="14:23" x14ac:dyDescent="0.2">
      <c r="N317" s="5" t="s">
        <v>182</v>
      </c>
      <c r="O317" s="6" t="s">
        <v>1065</v>
      </c>
      <c r="P317" s="5" t="s">
        <v>1065</v>
      </c>
      <c r="Q317" s="5" t="s">
        <v>535</v>
      </c>
      <c r="R317" s="5" t="s">
        <v>536</v>
      </c>
      <c r="S317" s="5">
        <v>14</v>
      </c>
      <c r="T317" s="5" t="s">
        <v>9</v>
      </c>
      <c r="U317" s="5" t="s">
        <v>1066</v>
      </c>
      <c r="V317" s="5">
        <v>302</v>
      </c>
      <c r="W317" s="5"/>
    </row>
    <row r="318" spans="14:23" x14ac:dyDescent="0.2">
      <c r="N318" s="5" t="s">
        <v>142</v>
      </c>
      <c r="O318" s="5" t="s">
        <v>1067</v>
      </c>
      <c r="P318" s="5" t="s">
        <v>1067</v>
      </c>
      <c r="Q318" s="5" t="s">
        <v>535</v>
      </c>
      <c r="R318" s="5" t="s">
        <v>536</v>
      </c>
      <c r="S318" s="5">
        <v>14</v>
      </c>
      <c r="T318" s="5" t="s">
        <v>9</v>
      </c>
      <c r="U318" s="5" t="s">
        <v>1068</v>
      </c>
      <c r="V318" s="5">
        <v>300</v>
      </c>
      <c r="W318" s="5"/>
    </row>
    <row r="319" spans="14:23" x14ac:dyDescent="0.2">
      <c r="N319" s="5" t="s">
        <v>162</v>
      </c>
      <c r="O319" s="5" t="s">
        <v>1069</v>
      </c>
      <c r="P319" s="5" t="s">
        <v>1069</v>
      </c>
      <c r="Q319" s="5" t="s">
        <v>535</v>
      </c>
      <c r="R319" s="5" t="s">
        <v>536</v>
      </c>
      <c r="S319" s="5">
        <v>14</v>
      </c>
      <c r="T319" s="5" t="s">
        <v>9</v>
      </c>
      <c r="U319" s="5" t="s">
        <v>1070</v>
      </c>
      <c r="V319" s="5">
        <v>301</v>
      </c>
      <c r="W319" s="5"/>
    </row>
    <row r="320" spans="14:23" x14ac:dyDescent="0.2">
      <c r="N320" s="5" t="s">
        <v>183</v>
      </c>
      <c r="O320" s="5" t="s">
        <v>1071</v>
      </c>
      <c r="P320" s="5" t="s">
        <v>1071</v>
      </c>
      <c r="Q320" s="5" t="s">
        <v>535</v>
      </c>
      <c r="R320" s="5" t="s">
        <v>536</v>
      </c>
      <c r="S320" s="5">
        <v>14</v>
      </c>
      <c r="T320" s="5" t="s">
        <v>9</v>
      </c>
      <c r="U320" s="5" t="s">
        <v>1072</v>
      </c>
      <c r="V320" s="5">
        <v>303</v>
      </c>
      <c r="W320" s="5"/>
    </row>
    <row r="321" spans="14:23" x14ac:dyDescent="0.2">
      <c r="N321" s="5" t="s">
        <v>206</v>
      </c>
      <c r="O321" s="5" t="s">
        <v>447</v>
      </c>
      <c r="P321" s="5" t="s">
        <v>447</v>
      </c>
      <c r="Q321" s="5" t="s">
        <v>535</v>
      </c>
      <c r="R321" s="5" t="s">
        <v>536</v>
      </c>
      <c r="S321" s="5">
        <v>14</v>
      </c>
      <c r="T321" s="5" t="s">
        <v>9</v>
      </c>
      <c r="U321" s="5" t="s">
        <v>1073</v>
      </c>
      <c r="V321" s="5">
        <v>305</v>
      </c>
      <c r="W321" s="5"/>
    </row>
    <row r="322" spans="14:23" x14ac:dyDescent="0.2">
      <c r="N322" s="5" t="s">
        <v>187</v>
      </c>
      <c r="O322" s="5" t="s">
        <v>1074</v>
      </c>
      <c r="P322" s="5" t="s">
        <v>1074</v>
      </c>
      <c r="Q322" s="5" t="s">
        <v>535</v>
      </c>
      <c r="R322" s="5" t="s">
        <v>536</v>
      </c>
      <c r="S322" s="5">
        <v>14</v>
      </c>
      <c r="T322" s="5" t="s">
        <v>9</v>
      </c>
      <c r="U322" s="5" t="s">
        <v>1075</v>
      </c>
      <c r="V322" s="5">
        <v>304</v>
      </c>
      <c r="W322" s="5"/>
    </row>
    <row r="323" spans="14:23" x14ac:dyDescent="0.2">
      <c r="N323" s="5" t="s">
        <v>343</v>
      </c>
      <c r="O323" s="5" t="s">
        <v>535</v>
      </c>
      <c r="P323" s="5" t="s">
        <v>535</v>
      </c>
      <c r="Q323" s="5" t="s">
        <v>535</v>
      </c>
      <c r="R323" s="5" t="s">
        <v>536</v>
      </c>
      <c r="S323" s="5">
        <v>14</v>
      </c>
      <c r="T323" s="5" t="s">
        <v>9</v>
      </c>
      <c r="U323" s="5" t="s">
        <v>1076</v>
      </c>
      <c r="V323" s="5">
        <v>311</v>
      </c>
      <c r="W323" s="5"/>
    </row>
    <row r="324" spans="14:23" x14ac:dyDescent="0.2">
      <c r="N324" s="5" t="s">
        <v>212</v>
      </c>
      <c r="O324" s="5" t="s">
        <v>1077</v>
      </c>
      <c r="P324" s="5" t="s">
        <v>1078</v>
      </c>
      <c r="Q324" s="5" t="s">
        <v>535</v>
      </c>
      <c r="R324" s="5" t="s">
        <v>536</v>
      </c>
      <c r="S324" s="5">
        <v>14</v>
      </c>
      <c r="T324" s="5" t="s">
        <v>9</v>
      </c>
      <c r="U324" s="5" t="s">
        <v>1079</v>
      </c>
      <c r="V324" s="5">
        <v>306</v>
      </c>
      <c r="W324" s="5"/>
    </row>
    <row r="325" spans="14:23" x14ac:dyDescent="0.2">
      <c r="N325" s="5" t="s">
        <v>240</v>
      </c>
      <c r="O325" s="5" t="s">
        <v>1080</v>
      </c>
      <c r="P325" s="5" t="s">
        <v>1080</v>
      </c>
      <c r="Q325" s="5" t="s">
        <v>535</v>
      </c>
      <c r="R325" s="5" t="s">
        <v>536</v>
      </c>
      <c r="S325" s="5">
        <v>14</v>
      </c>
      <c r="T325" s="5" t="s">
        <v>9</v>
      </c>
      <c r="U325" s="5" t="s">
        <v>1081</v>
      </c>
      <c r="V325" s="5">
        <v>308</v>
      </c>
      <c r="W325" s="5"/>
    </row>
    <row r="326" spans="14:23" x14ac:dyDescent="0.2">
      <c r="N326" s="5" t="s">
        <v>295</v>
      </c>
      <c r="O326" s="5" t="s">
        <v>1082</v>
      </c>
      <c r="P326" s="5" t="s">
        <v>1083</v>
      </c>
      <c r="Q326" s="5" t="s">
        <v>535</v>
      </c>
      <c r="R326" s="5" t="s">
        <v>536</v>
      </c>
      <c r="S326" s="5">
        <v>14</v>
      </c>
      <c r="T326" s="5" t="s">
        <v>9</v>
      </c>
      <c r="U326" s="5" t="s">
        <v>1084</v>
      </c>
      <c r="V326" s="5">
        <v>310</v>
      </c>
      <c r="W326" s="5"/>
    </row>
    <row r="327" spans="14:23" x14ac:dyDescent="0.2">
      <c r="N327" s="5" t="s">
        <v>216</v>
      </c>
      <c r="O327" s="5" t="s">
        <v>1085</v>
      </c>
      <c r="P327" s="5" t="s">
        <v>1085</v>
      </c>
      <c r="Q327" s="5" t="s">
        <v>535</v>
      </c>
      <c r="R327" s="5" t="s">
        <v>536</v>
      </c>
      <c r="S327" s="5">
        <v>14</v>
      </c>
      <c r="T327" s="5" t="s">
        <v>9</v>
      </c>
      <c r="U327" s="5" t="s">
        <v>1086</v>
      </c>
      <c r="V327" s="5">
        <v>307</v>
      </c>
      <c r="W327" s="5"/>
    </row>
    <row r="328" spans="14:23" x14ac:dyDescent="0.2">
      <c r="N328" s="5" t="s">
        <v>251</v>
      </c>
      <c r="O328" s="5" t="s">
        <v>1087</v>
      </c>
      <c r="P328" s="5" t="s">
        <v>1087</v>
      </c>
      <c r="Q328" s="5" t="s">
        <v>1088</v>
      </c>
      <c r="R328" s="5" t="s">
        <v>1089</v>
      </c>
      <c r="S328" s="5">
        <v>16</v>
      </c>
      <c r="T328" s="5" t="s">
        <v>9</v>
      </c>
      <c r="U328" s="5" t="s">
        <v>1090</v>
      </c>
      <c r="V328" s="5">
        <v>325</v>
      </c>
      <c r="W328" s="5"/>
    </row>
    <row r="329" spans="14:23" x14ac:dyDescent="0.2">
      <c r="N329" s="5" t="s">
        <v>281</v>
      </c>
      <c r="O329" s="5" t="s">
        <v>1091</v>
      </c>
      <c r="P329" s="5" t="s">
        <v>1092</v>
      </c>
      <c r="Q329" s="5" t="s">
        <v>1088</v>
      </c>
      <c r="R329" s="5" t="s">
        <v>1089</v>
      </c>
      <c r="S329" s="5">
        <v>16</v>
      </c>
      <c r="T329" s="5" t="s">
        <v>9</v>
      </c>
      <c r="U329" s="5" t="s">
        <v>1093</v>
      </c>
      <c r="V329" s="5">
        <v>328</v>
      </c>
      <c r="W329" s="5"/>
    </row>
    <row r="330" spans="14:23" x14ac:dyDescent="0.2">
      <c r="N330" s="5" t="s">
        <v>230</v>
      </c>
      <c r="O330" s="5" t="s">
        <v>1094</v>
      </c>
      <c r="P330" s="5" t="s">
        <v>1095</v>
      </c>
      <c r="Q330" s="5" t="s">
        <v>1096</v>
      </c>
      <c r="R330" s="5" t="s">
        <v>1089</v>
      </c>
      <c r="S330" s="5">
        <v>16</v>
      </c>
      <c r="T330" s="5" t="s">
        <v>9</v>
      </c>
      <c r="U330" s="5" t="s">
        <v>1097</v>
      </c>
      <c r="V330" s="5">
        <v>324</v>
      </c>
      <c r="W330" s="5"/>
    </row>
    <row r="331" spans="14:23" x14ac:dyDescent="0.2">
      <c r="N331" s="5" t="s">
        <v>230</v>
      </c>
      <c r="O331" s="5" t="s">
        <v>1098</v>
      </c>
      <c r="P331" s="5" t="s">
        <v>1095</v>
      </c>
      <c r="Q331" s="5" t="s">
        <v>1096</v>
      </c>
      <c r="R331" s="5" t="s">
        <v>1089</v>
      </c>
      <c r="S331" s="5">
        <v>16</v>
      </c>
      <c r="T331" s="5" t="s">
        <v>9</v>
      </c>
      <c r="U331" s="5" t="s">
        <v>1097</v>
      </c>
      <c r="V331" s="5">
        <v>324</v>
      </c>
      <c r="W331" s="5"/>
    </row>
    <row r="332" spans="14:23" x14ac:dyDescent="0.2">
      <c r="N332" s="5" t="s">
        <v>153</v>
      </c>
      <c r="O332" s="5" t="s">
        <v>1099</v>
      </c>
      <c r="P332" s="5" t="s">
        <v>1099</v>
      </c>
      <c r="Q332" s="5" t="s">
        <v>1088</v>
      </c>
      <c r="R332" s="5" t="s">
        <v>1089</v>
      </c>
      <c r="S332" s="5">
        <v>16</v>
      </c>
      <c r="T332" s="5" t="s">
        <v>9</v>
      </c>
      <c r="U332" s="5" t="s">
        <v>1100</v>
      </c>
      <c r="V332" s="5">
        <v>322</v>
      </c>
      <c r="W332" s="5"/>
    </row>
    <row r="333" spans="14:23" x14ac:dyDescent="0.2">
      <c r="N333" s="5" t="s">
        <v>56</v>
      </c>
      <c r="O333" s="5" t="s">
        <v>1101</v>
      </c>
      <c r="P333" s="5" t="s">
        <v>1101</v>
      </c>
      <c r="Q333" s="5" t="s">
        <v>1088</v>
      </c>
      <c r="R333" s="5" t="s">
        <v>1089</v>
      </c>
      <c r="S333" s="5">
        <v>16</v>
      </c>
      <c r="T333" s="5" t="s">
        <v>9</v>
      </c>
      <c r="U333" s="5" t="s">
        <v>1102</v>
      </c>
      <c r="V333" s="5">
        <v>316</v>
      </c>
      <c r="W333" s="5"/>
    </row>
    <row r="334" spans="14:23" x14ac:dyDescent="0.2">
      <c r="N334" s="5" t="s">
        <v>228</v>
      </c>
      <c r="O334" s="5" t="s">
        <v>1103</v>
      </c>
      <c r="P334" s="5" t="s">
        <v>1103</v>
      </c>
      <c r="Q334" s="5" t="s">
        <v>1104</v>
      </c>
      <c r="R334" s="5" t="s">
        <v>1089</v>
      </c>
      <c r="S334" s="5">
        <v>16</v>
      </c>
      <c r="T334" s="5" t="s">
        <v>9</v>
      </c>
      <c r="U334" s="5" t="s">
        <v>1105</v>
      </c>
      <c r="V334" s="5">
        <v>323</v>
      </c>
      <c r="W334" s="5"/>
    </row>
    <row r="335" spans="14:23" x14ac:dyDescent="0.2">
      <c r="N335" s="5" t="s">
        <v>104</v>
      </c>
      <c r="O335" s="5" t="s">
        <v>1106</v>
      </c>
      <c r="P335" s="5" t="s">
        <v>1107</v>
      </c>
      <c r="Q335" s="5" t="s">
        <v>1088</v>
      </c>
      <c r="R335" s="5" t="s">
        <v>1089</v>
      </c>
      <c r="S335" s="5">
        <v>16</v>
      </c>
      <c r="T335" s="5" t="s">
        <v>9</v>
      </c>
      <c r="U335" s="5" t="s">
        <v>1108</v>
      </c>
      <c r="V335" s="5">
        <v>318</v>
      </c>
      <c r="W335" s="5"/>
    </row>
    <row r="336" spans="14:23" x14ac:dyDescent="0.2">
      <c r="N336" s="5" t="s">
        <v>102</v>
      </c>
      <c r="O336" s="5" t="s">
        <v>1109</v>
      </c>
      <c r="P336" s="5" t="s">
        <v>1110</v>
      </c>
      <c r="Q336" s="5" t="s">
        <v>1088</v>
      </c>
      <c r="R336" s="5" t="s">
        <v>1089</v>
      </c>
      <c r="S336" s="5">
        <v>16</v>
      </c>
      <c r="T336" s="5" t="s">
        <v>9</v>
      </c>
      <c r="U336" s="5" t="s">
        <v>1111</v>
      </c>
      <c r="V336" s="5">
        <v>317</v>
      </c>
      <c r="W336" s="5"/>
    </row>
    <row r="337" spans="14:23" x14ac:dyDescent="0.2">
      <c r="N337" s="5" t="s">
        <v>286</v>
      </c>
      <c r="O337" s="5" t="s">
        <v>1112</v>
      </c>
      <c r="P337" s="5" t="s">
        <v>1112</v>
      </c>
      <c r="Q337" s="5" t="s">
        <v>1104</v>
      </c>
      <c r="R337" s="5" t="s">
        <v>1089</v>
      </c>
      <c r="S337" s="5">
        <v>16</v>
      </c>
      <c r="T337" s="5" t="s">
        <v>9</v>
      </c>
      <c r="U337" s="5" t="s">
        <v>1113</v>
      </c>
      <c r="V337" s="5">
        <v>329</v>
      </c>
      <c r="W337" s="5"/>
    </row>
    <row r="338" spans="14:23" x14ac:dyDescent="0.2">
      <c r="N338" s="5" t="s">
        <v>287</v>
      </c>
      <c r="O338" s="5" t="s">
        <v>1114</v>
      </c>
      <c r="P338" s="5" t="s">
        <v>1115</v>
      </c>
      <c r="Q338" s="5" t="s">
        <v>1104</v>
      </c>
      <c r="R338" s="5" t="s">
        <v>1089</v>
      </c>
      <c r="S338" s="5">
        <v>16</v>
      </c>
      <c r="T338" s="5" t="s">
        <v>9</v>
      </c>
      <c r="U338" s="5" t="s">
        <v>1116</v>
      </c>
      <c r="V338" s="5">
        <v>330</v>
      </c>
      <c r="W338" s="5"/>
    </row>
    <row r="339" spans="14:23" x14ac:dyDescent="0.2">
      <c r="N339" s="5" t="s">
        <v>308</v>
      </c>
      <c r="O339" s="5" t="s">
        <v>1117</v>
      </c>
      <c r="P339" s="5" t="s">
        <v>1118</v>
      </c>
      <c r="Q339" s="5" t="s">
        <v>1096</v>
      </c>
      <c r="R339" s="5" t="s">
        <v>1089</v>
      </c>
      <c r="S339" s="5">
        <v>16</v>
      </c>
      <c r="T339" s="5" t="s">
        <v>9</v>
      </c>
      <c r="U339" s="5" t="s">
        <v>1119</v>
      </c>
      <c r="V339" s="5">
        <v>332</v>
      </c>
      <c r="W339" s="5"/>
    </row>
    <row r="340" spans="14:23" x14ac:dyDescent="0.2">
      <c r="N340" s="5" t="s">
        <v>262</v>
      </c>
      <c r="O340" s="5" t="s">
        <v>1120</v>
      </c>
      <c r="P340" s="5" t="s">
        <v>1120</v>
      </c>
      <c r="Q340" s="5" t="s">
        <v>1088</v>
      </c>
      <c r="R340" s="5" t="s">
        <v>1089</v>
      </c>
      <c r="S340" s="5">
        <v>16</v>
      </c>
      <c r="T340" s="5" t="s">
        <v>9</v>
      </c>
      <c r="U340" s="5" t="s">
        <v>1121</v>
      </c>
      <c r="V340" s="5">
        <v>326</v>
      </c>
      <c r="W340" s="5"/>
    </row>
    <row r="341" spans="14:23" x14ac:dyDescent="0.2">
      <c r="N341" s="5" t="s">
        <v>314</v>
      </c>
      <c r="O341" s="5" t="s">
        <v>1122</v>
      </c>
      <c r="P341" s="5" t="s">
        <v>1123</v>
      </c>
      <c r="Q341" s="5" t="s">
        <v>1096</v>
      </c>
      <c r="R341" s="5" t="s">
        <v>1089</v>
      </c>
      <c r="S341" s="5">
        <v>16</v>
      </c>
      <c r="T341" s="5" t="s">
        <v>9</v>
      </c>
      <c r="U341" s="5" t="s">
        <v>1124</v>
      </c>
      <c r="V341" s="5">
        <v>334</v>
      </c>
      <c r="W341" s="5"/>
    </row>
    <row r="342" spans="14:23" x14ac:dyDescent="0.2">
      <c r="N342" s="5" t="s">
        <v>120</v>
      </c>
      <c r="O342" s="5" t="s">
        <v>1125</v>
      </c>
      <c r="P342" s="5" t="s">
        <v>1125</v>
      </c>
      <c r="Q342" s="5" t="s">
        <v>1096</v>
      </c>
      <c r="R342" s="5" t="s">
        <v>1089</v>
      </c>
      <c r="S342" s="5">
        <v>16</v>
      </c>
      <c r="T342" s="5" t="s">
        <v>9</v>
      </c>
      <c r="U342" s="5" t="s">
        <v>1126</v>
      </c>
      <c r="V342" s="5">
        <v>321</v>
      </c>
      <c r="W342" s="5"/>
    </row>
    <row r="343" spans="14:23" x14ac:dyDescent="0.2">
      <c r="N343" s="5" t="s">
        <v>341</v>
      </c>
      <c r="O343" s="5" t="s">
        <v>1127</v>
      </c>
      <c r="P343" s="5" t="s">
        <v>1128</v>
      </c>
      <c r="Q343" s="5" t="s">
        <v>1104</v>
      </c>
      <c r="R343" s="5" t="s">
        <v>1089</v>
      </c>
      <c r="S343" s="5">
        <v>16</v>
      </c>
      <c r="T343" s="5" t="s">
        <v>9</v>
      </c>
      <c r="U343" s="5" t="s">
        <v>1129</v>
      </c>
      <c r="V343" s="5">
        <v>335</v>
      </c>
      <c r="W343" s="5"/>
    </row>
    <row r="344" spans="14:23" x14ac:dyDescent="0.2">
      <c r="N344" s="5" t="s">
        <v>341</v>
      </c>
      <c r="O344" s="5" t="s">
        <v>1128</v>
      </c>
      <c r="P344" s="5" t="s">
        <v>1128</v>
      </c>
      <c r="Q344" s="5" t="s">
        <v>1104</v>
      </c>
      <c r="R344" s="5" t="s">
        <v>1089</v>
      </c>
      <c r="S344" s="5">
        <v>16</v>
      </c>
      <c r="T344" s="5" t="s">
        <v>9</v>
      </c>
      <c r="U344" s="5" t="s">
        <v>1129</v>
      </c>
      <c r="V344" s="5">
        <v>335</v>
      </c>
      <c r="W344" s="5"/>
    </row>
    <row r="345" spans="14:23" x14ac:dyDescent="0.2">
      <c r="N345" s="5" t="s">
        <v>353</v>
      </c>
      <c r="O345" s="5" t="s">
        <v>1130</v>
      </c>
      <c r="P345" s="5" t="s">
        <v>1130</v>
      </c>
      <c r="Q345" s="5" t="s">
        <v>1088</v>
      </c>
      <c r="R345" s="5" t="s">
        <v>1089</v>
      </c>
      <c r="S345" s="5">
        <v>16</v>
      </c>
      <c r="T345" s="5" t="s">
        <v>9</v>
      </c>
      <c r="U345" s="5" t="s">
        <v>1131</v>
      </c>
      <c r="V345" s="5">
        <v>336</v>
      </c>
      <c r="W345" s="5"/>
    </row>
    <row r="346" spans="14:23" x14ac:dyDescent="0.2">
      <c r="N346" s="5" t="s">
        <v>110</v>
      </c>
      <c r="O346" s="5" t="s">
        <v>1132</v>
      </c>
      <c r="P346" s="5" t="s">
        <v>1132</v>
      </c>
      <c r="Q346" s="5" t="s">
        <v>1104</v>
      </c>
      <c r="R346" s="5" t="s">
        <v>1089</v>
      </c>
      <c r="S346" s="5">
        <v>16</v>
      </c>
      <c r="T346" s="5" t="s">
        <v>9</v>
      </c>
      <c r="U346" s="5" t="s">
        <v>1133</v>
      </c>
      <c r="V346" s="5">
        <v>319</v>
      </c>
      <c r="W346" s="5"/>
    </row>
    <row r="347" spans="14:23" x14ac:dyDescent="0.2">
      <c r="N347" s="5" t="s">
        <v>118</v>
      </c>
      <c r="O347" s="5" t="s">
        <v>1134</v>
      </c>
      <c r="P347" s="5" t="s">
        <v>1134</v>
      </c>
      <c r="Q347" s="5" t="s">
        <v>1104</v>
      </c>
      <c r="R347" s="5" t="s">
        <v>1089</v>
      </c>
      <c r="S347" s="5">
        <v>16</v>
      </c>
      <c r="T347" s="5" t="s">
        <v>9</v>
      </c>
      <c r="U347" s="5" t="s">
        <v>1135</v>
      </c>
      <c r="V347" s="5">
        <v>320</v>
      </c>
      <c r="W347" s="5"/>
    </row>
    <row r="348" spans="14:23" x14ac:dyDescent="0.2">
      <c r="N348" s="5" t="s">
        <v>230</v>
      </c>
      <c r="O348" s="5" t="s">
        <v>1095</v>
      </c>
      <c r="P348" s="5" t="s">
        <v>1095</v>
      </c>
      <c r="Q348" s="5" t="s">
        <v>1089</v>
      </c>
      <c r="R348" s="5" t="s">
        <v>1089</v>
      </c>
      <c r="S348" s="5">
        <v>16</v>
      </c>
      <c r="T348" s="5" t="s">
        <v>9</v>
      </c>
      <c r="U348" s="5" t="s">
        <v>1097</v>
      </c>
      <c r="V348" s="5">
        <v>324</v>
      </c>
      <c r="W348" s="5"/>
    </row>
    <row r="349" spans="14:23" x14ac:dyDescent="0.2">
      <c r="N349" s="5" t="s">
        <v>305</v>
      </c>
      <c r="O349" s="5" t="s">
        <v>1136</v>
      </c>
      <c r="P349" s="5" t="s">
        <v>1136</v>
      </c>
      <c r="Q349" s="5" t="s">
        <v>1096</v>
      </c>
      <c r="R349" s="5" t="s">
        <v>1089</v>
      </c>
      <c r="S349" s="5">
        <v>16</v>
      </c>
      <c r="T349" s="5" t="s">
        <v>9</v>
      </c>
      <c r="U349" s="5" t="s">
        <v>1137</v>
      </c>
      <c r="V349" s="5">
        <v>331</v>
      </c>
      <c r="W349" s="5"/>
    </row>
    <row r="350" spans="14:23" x14ac:dyDescent="0.2">
      <c r="N350" s="5" t="s">
        <v>264</v>
      </c>
      <c r="O350" s="6" t="s">
        <v>1138</v>
      </c>
      <c r="P350" s="5" t="s">
        <v>1138</v>
      </c>
      <c r="Q350" s="5" t="s">
        <v>1104</v>
      </c>
      <c r="R350" s="5" t="s">
        <v>1089</v>
      </c>
      <c r="S350" s="5">
        <v>16</v>
      </c>
      <c r="T350" s="5" t="s">
        <v>9</v>
      </c>
      <c r="U350" s="5" t="s">
        <v>1139</v>
      </c>
      <c r="V350" s="5">
        <v>327</v>
      </c>
      <c r="W350" s="5"/>
    </row>
    <row r="351" spans="14:23" x14ac:dyDescent="0.2">
      <c r="N351" s="5" t="s">
        <v>104</v>
      </c>
      <c r="O351" s="5" t="s">
        <v>1107</v>
      </c>
      <c r="P351" s="5" t="s">
        <v>1107</v>
      </c>
      <c r="Q351" s="5" t="s">
        <v>1088</v>
      </c>
      <c r="R351" s="5" t="s">
        <v>1089</v>
      </c>
      <c r="S351" s="5">
        <v>16</v>
      </c>
      <c r="T351" s="5" t="s">
        <v>9</v>
      </c>
      <c r="U351" s="5" t="s">
        <v>1108</v>
      </c>
      <c r="V351" s="5">
        <v>318</v>
      </c>
      <c r="W351" s="5"/>
    </row>
    <row r="352" spans="14:23" x14ac:dyDescent="0.2">
      <c r="N352" s="5" t="s">
        <v>311</v>
      </c>
      <c r="O352" s="5" t="s">
        <v>1140</v>
      </c>
      <c r="P352" s="5" t="s">
        <v>1140</v>
      </c>
      <c r="Q352" s="5" t="s">
        <v>1088</v>
      </c>
      <c r="R352" s="5" t="s">
        <v>1089</v>
      </c>
      <c r="S352" s="5">
        <v>16</v>
      </c>
      <c r="T352" s="5" t="s">
        <v>9</v>
      </c>
      <c r="U352" s="5" t="s">
        <v>1141</v>
      </c>
      <c r="V352" s="5">
        <v>333</v>
      </c>
      <c r="W352" s="5"/>
    </row>
    <row r="353" spans="14:23" x14ac:dyDescent="0.2">
      <c r="N353" s="5" t="s">
        <v>29</v>
      </c>
      <c r="O353" s="5" t="s">
        <v>29</v>
      </c>
      <c r="P353" s="5" t="s">
        <v>29</v>
      </c>
      <c r="Q353" s="5" t="s">
        <v>1142</v>
      </c>
      <c r="R353" s="5" t="s">
        <v>1143</v>
      </c>
      <c r="S353" s="5">
        <v>3</v>
      </c>
      <c r="T353" s="5" t="s">
        <v>21</v>
      </c>
      <c r="U353" s="5" t="s">
        <v>1144</v>
      </c>
      <c r="V353" s="5"/>
      <c r="W353" s="5"/>
    </row>
    <row r="354" spans="14:23" x14ac:dyDescent="0.2">
      <c r="N354" s="5" t="s">
        <v>53</v>
      </c>
      <c r="O354" s="5" t="s">
        <v>1145</v>
      </c>
      <c r="P354" s="5" t="s">
        <v>53</v>
      </c>
      <c r="Q354" s="5" t="s">
        <v>1145</v>
      </c>
      <c r="R354" s="5" t="s">
        <v>1143</v>
      </c>
      <c r="S354" s="5">
        <v>3</v>
      </c>
      <c r="T354" s="5" t="s">
        <v>21</v>
      </c>
      <c r="U354" s="5" t="s">
        <v>1146</v>
      </c>
      <c r="V354" s="5">
        <v>17</v>
      </c>
      <c r="W354" s="5"/>
    </row>
    <row r="355" spans="14:23" x14ac:dyDescent="0.2">
      <c r="N355" s="5" t="s">
        <v>53</v>
      </c>
      <c r="O355" s="5" t="s">
        <v>1147</v>
      </c>
      <c r="P355" s="5" t="s">
        <v>53</v>
      </c>
      <c r="Q355" s="5" t="s">
        <v>1145</v>
      </c>
      <c r="R355" s="5" t="s">
        <v>1143</v>
      </c>
      <c r="S355" s="5">
        <v>3</v>
      </c>
      <c r="T355" s="5" t="s">
        <v>21</v>
      </c>
      <c r="U355" s="5" t="s">
        <v>1146</v>
      </c>
      <c r="V355" s="5">
        <v>17</v>
      </c>
      <c r="W355" s="5"/>
    </row>
    <row r="356" spans="14:23" x14ac:dyDescent="0.2">
      <c r="N356" s="5" t="s">
        <v>53</v>
      </c>
      <c r="O356" s="5" t="s">
        <v>1148</v>
      </c>
      <c r="P356" s="5" t="s">
        <v>29</v>
      </c>
      <c r="Q356" s="5" t="s">
        <v>1148</v>
      </c>
      <c r="R356" s="5" t="s">
        <v>1143</v>
      </c>
      <c r="S356" s="5">
        <v>3</v>
      </c>
      <c r="T356" s="5" t="s">
        <v>21</v>
      </c>
      <c r="U356" s="5" t="s">
        <v>1146</v>
      </c>
      <c r="V356" s="5">
        <v>19</v>
      </c>
      <c r="W356" s="5"/>
    </row>
    <row r="357" spans="14:23" x14ac:dyDescent="0.2">
      <c r="N357" s="5" t="s">
        <v>53</v>
      </c>
      <c r="O357" s="5" t="s">
        <v>1149</v>
      </c>
      <c r="P357" s="5" t="s">
        <v>53</v>
      </c>
      <c r="Q357" s="5" t="s">
        <v>1145</v>
      </c>
      <c r="R357" s="5" t="s">
        <v>1143</v>
      </c>
      <c r="S357" s="5">
        <v>3</v>
      </c>
      <c r="T357" s="5" t="s">
        <v>21</v>
      </c>
      <c r="U357" s="5" t="s">
        <v>1146</v>
      </c>
      <c r="V357" s="5">
        <v>17</v>
      </c>
      <c r="W357" s="5"/>
    </row>
    <row r="358" spans="14:23" x14ac:dyDescent="0.2">
      <c r="N358" s="5" t="s">
        <v>53</v>
      </c>
      <c r="O358" s="5" t="s">
        <v>1150</v>
      </c>
      <c r="P358" s="5" t="s">
        <v>29</v>
      </c>
      <c r="Q358" s="5" t="s">
        <v>1142</v>
      </c>
      <c r="R358" s="5" t="s">
        <v>1143</v>
      </c>
      <c r="S358" s="5">
        <v>3</v>
      </c>
      <c r="T358" s="5" t="s">
        <v>21</v>
      </c>
      <c r="U358" s="5" t="s">
        <v>1146</v>
      </c>
      <c r="V358" s="5">
        <v>20</v>
      </c>
      <c r="W358" s="5"/>
    </row>
    <row r="359" spans="14:23" x14ac:dyDescent="0.2">
      <c r="N359" s="5" t="s">
        <v>53</v>
      </c>
      <c r="O359" s="5" t="s">
        <v>1151</v>
      </c>
      <c r="P359" s="5" t="s">
        <v>29</v>
      </c>
      <c r="Q359" s="5" t="s">
        <v>1148</v>
      </c>
      <c r="R359" s="5" t="s">
        <v>1143</v>
      </c>
      <c r="S359" s="5">
        <v>3</v>
      </c>
      <c r="T359" s="5" t="s">
        <v>21</v>
      </c>
      <c r="U359" s="5" t="s">
        <v>1146</v>
      </c>
      <c r="V359" s="5">
        <v>19</v>
      </c>
      <c r="W359" s="5"/>
    </row>
    <row r="360" spans="14:23" x14ac:dyDescent="0.2">
      <c r="N360" s="5" t="s">
        <v>53</v>
      </c>
      <c r="O360" s="5" t="s">
        <v>1152</v>
      </c>
      <c r="P360" s="5" t="s">
        <v>53</v>
      </c>
      <c r="Q360" s="5" t="s">
        <v>1145</v>
      </c>
      <c r="R360" s="5" t="s">
        <v>1143</v>
      </c>
      <c r="S360" s="5">
        <v>3</v>
      </c>
      <c r="T360" s="5" t="s">
        <v>21</v>
      </c>
      <c r="U360" s="5" t="s">
        <v>1146</v>
      </c>
      <c r="V360" s="5">
        <v>311</v>
      </c>
      <c r="W360" s="5"/>
    </row>
    <row r="361" spans="14:23" x14ac:dyDescent="0.2">
      <c r="N361" s="5" t="s">
        <v>53</v>
      </c>
      <c r="O361" s="5" t="s">
        <v>1153</v>
      </c>
      <c r="P361" s="5" t="s">
        <v>29</v>
      </c>
      <c r="Q361" s="5" t="s">
        <v>1148</v>
      </c>
      <c r="R361" s="5" t="s">
        <v>1143</v>
      </c>
      <c r="S361" s="5">
        <v>3</v>
      </c>
      <c r="T361" s="5" t="s">
        <v>21</v>
      </c>
      <c r="U361" s="5" t="s">
        <v>1146</v>
      </c>
      <c r="V361" s="5">
        <v>21</v>
      </c>
      <c r="W361" s="5"/>
    </row>
    <row r="362" spans="14:23" x14ac:dyDescent="0.2">
      <c r="N362" s="5" t="s">
        <v>53</v>
      </c>
      <c r="O362" s="5" t="s">
        <v>1154</v>
      </c>
      <c r="P362" s="5" t="s">
        <v>29</v>
      </c>
      <c r="Q362" s="5" t="s">
        <v>1142</v>
      </c>
      <c r="R362" s="5" t="s">
        <v>1143</v>
      </c>
      <c r="S362" s="5">
        <v>3</v>
      </c>
      <c r="T362" s="5" t="s">
        <v>21</v>
      </c>
      <c r="U362" s="5" t="s">
        <v>1146</v>
      </c>
      <c r="V362" s="5">
        <v>18</v>
      </c>
      <c r="W362" s="5"/>
    </row>
    <row r="363" spans="14:23" x14ac:dyDescent="0.2">
      <c r="N363" s="5" t="s">
        <v>53</v>
      </c>
      <c r="O363" s="5" t="s">
        <v>1155</v>
      </c>
      <c r="P363" s="5" t="s">
        <v>29</v>
      </c>
      <c r="Q363" s="5" t="s">
        <v>1142</v>
      </c>
      <c r="R363" s="5" t="s">
        <v>1143</v>
      </c>
      <c r="S363" s="5">
        <v>3</v>
      </c>
      <c r="T363" s="5" t="s">
        <v>21</v>
      </c>
      <c r="U363" s="5" t="s">
        <v>1146</v>
      </c>
      <c r="V363" s="5">
        <v>22</v>
      </c>
      <c r="W363" s="5"/>
    </row>
    <row r="364" spans="14:23" x14ac:dyDescent="0.2">
      <c r="N364" s="5" t="s">
        <v>53</v>
      </c>
      <c r="O364" s="5" t="s">
        <v>1156</v>
      </c>
      <c r="P364" s="5" t="s">
        <v>53</v>
      </c>
      <c r="Q364" s="5" t="s">
        <v>1145</v>
      </c>
      <c r="R364" s="5" t="s">
        <v>1143</v>
      </c>
      <c r="S364" s="5">
        <v>3</v>
      </c>
      <c r="T364" s="5" t="s">
        <v>21</v>
      </c>
      <c r="U364" s="5" t="s">
        <v>1146</v>
      </c>
      <c r="V364" s="5">
        <v>17</v>
      </c>
      <c r="W364" s="5"/>
    </row>
    <row r="365" spans="14:23" x14ac:dyDescent="0.2">
      <c r="N365" s="5" t="s">
        <v>61</v>
      </c>
      <c r="O365" s="5" t="s">
        <v>1157</v>
      </c>
      <c r="P365" s="5" t="s">
        <v>61</v>
      </c>
      <c r="Q365" s="5" t="s">
        <v>426</v>
      </c>
      <c r="R365" s="5" t="s">
        <v>427</v>
      </c>
      <c r="S365" s="5">
        <v>4</v>
      </c>
      <c r="T365" s="5" t="s">
        <v>21</v>
      </c>
      <c r="U365" s="5" t="s">
        <v>1158</v>
      </c>
      <c r="V365" s="5">
        <v>23</v>
      </c>
      <c r="W365" s="5"/>
    </row>
    <row r="366" spans="14:23" x14ac:dyDescent="0.2">
      <c r="N366" s="5" t="s">
        <v>61</v>
      </c>
      <c r="O366" s="5" t="s">
        <v>427</v>
      </c>
      <c r="P366" s="5" t="s">
        <v>61</v>
      </c>
      <c r="Q366" s="5" t="s">
        <v>426</v>
      </c>
      <c r="R366" s="5" t="s">
        <v>427</v>
      </c>
      <c r="S366" s="5">
        <v>4</v>
      </c>
      <c r="T366" s="5" t="s">
        <v>21</v>
      </c>
      <c r="U366" s="5" t="s">
        <v>1158</v>
      </c>
      <c r="V366" s="5">
        <v>23</v>
      </c>
      <c r="W366" s="5"/>
    </row>
    <row r="367" spans="14:23" x14ac:dyDescent="0.2">
      <c r="N367" s="5" t="s">
        <v>61</v>
      </c>
      <c r="O367" s="5" t="s">
        <v>1159</v>
      </c>
      <c r="P367" s="5" t="s">
        <v>61</v>
      </c>
      <c r="Q367" s="5" t="s">
        <v>426</v>
      </c>
      <c r="R367" s="5" t="s">
        <v>427</v>
      </c>
      <c r="S367" s="5">
        <v>4</v>
      </c>
      <c r="T367" s="5" t="s">
        <v>21</v>
      </c>
      <c r="U367" s="5" t="s">
        <v>1158</v>
      </c>
      <c r="V367" s="5">
        <v>23</v>
      </c>
      <c r="W367" s="5"/>
    </row>
    <row r="368" spans="14:23" ht="25.5" x14ac:dyDescent="0.2">
      <c r="N368" s="5" t="s">
        <v>65</v>
      </c>
      <c r="O368" s="6" t="s">
        <v>1160</v>
      </c>
      <c r="P368" s="5" t="s">
        <v>65</v>
      </c>
      <c r="Q368" s="5" t="s">
        <v>379</v>
      </c>
      <c r="R368" s="5" t="s">
        <v>379</v>
      </c>
      <c r="S368" s="5">
        <v>5</v>
      </c>
      <c r="T368" s="5" t="s">
        <v>21</v>
      </c>
      <c r="U368" s="5" t="s">
        <v>1161</v>
      </c>
      <c r="V368" s="5">
        <v>49</v>
      </c>
      <c r="W368" s="5"/>
    </row>
    <row r="369" spans="14:23" x14ac:dyDescent="0.2">
      <c r="N369" s="5" t="s">
        <v>65</v>
      </c>
      <c r="O369" s="5" t="s">
        <v>1162</v>
      </c>
      <c r="P369" s="5" t="s">
        <v>65</v>
      </c>
      <c r="Q369" s="5" t="s">
        <v>379</v>
      </c>
      <c r="R369" s="5" t="s">
        <v>379</v>
      </c>
      <c r="S369" s="5">
        <v>5</v>
      </c>
      <c r="T369" s="5" t="s">
        <v>21</v>
      </c>
      <c r="U369" s="5" t="s">
        <v>1161</v>
      </c>
      <c r="V369" s="5"/>
      <c r="W369" s="5"/>
    </row>
    <row r="370" spans="14:23" x14ac:dyDescent="0.2">
      <c r="N370" s="5" t="s">
        <v>65</v>
      </c>
      <c r="O370" s="5" t="s">
        <v>1163</v>
      </c>
      <c r="P370" s="5" t="s">
        <v>65</v>
      </c>
      <c r="Q370" s="5" t="s">
        <v>379</v>
      </c>
      <c r="R370" s="5" t="s">
        <v>379</v>
      </c>
      <c r="S370" s="5">
        <v>5</v>
      </c>
      <c r="T370" s="5" t="s">
        <v>21</v>
      </c>
      <c r="U370" s="5" t="s">
        <v>1161</v>
      </c>
      <c r="V370" s="5">
        <v>71</v>
      </c>
      <c r="W370" s="5"/>
    </row>
    <row r="371" spans="14:23" x14ac:dyDescent="0.2">
      <c r="N371" s="5" t="s">
        <v>41</v>
      </c>
      <c r="O371" s="5" t="s">
        <v>1164</v>
      </c>
      <c r="P371" s="5" t="s">
        <v>41</v>
      </c>
      <c r="Q371" s="5" t="s">
        <v>685</v>
      </c>
      <c r="R371" s="5" t="s">
        <v>440</v>
      </c>
      <c r="S371" s="5">
        <v>6</v>
      </c>
      <c r="T371" s="5" t="s">
        <v>21</v>
      </c>
      <c r="U371" s="5" t="s">
        <v>1165</v>
      </c>
      <c r="V371" s="5">
        <v>90</v>
      </c>
      <c r="W371" s="5"/>
    </row>
    <row r="372" spans="14:23" x14ac:dyDescent="0.2">
      <c r="N372" s="5" t="s">
        <v>41</v>
      </c>
      <c r="O372" s="5" t="s">
        <v>1166</v>
      </c>
      <c r="P372" s="5" t="s">
        <v>41</v>
      </c>
      <c r="Q372" s="5" t="s">
        <v>685</v>
      </c>
      <c r="R372" s="5" t="s">
        <v>440</v>
      </c>
      <c r="S372" s="5">
        <v>6</v>
      </c>
      <c r="T372" s="5" t="s">
        <v>21</v>
      </c>
      <c r="U372" s="5" t="s">
        <v>1165</v>
      </c>
      <c r="V372" s="5">
        <v>99</v>
      </c>
      <c r="W372" s="5"/>
    </row>
    <row r="373" spans="14:23" x14ac:dyDescent="0.2">
      <c r="N373" s="5" t="s">
        <v>41</v>
      </c>
      <c r="O373" s="5" t="s">
        <v>1167</v>
      </c>
      <c r="P373" s="5" t="s">
        <v>41</v>
      </c>
      <c r="Q373" s="5" t="s">
        <v>685</v>
      </c>
      <c r="R373" s="5" t="s">
        <v>440</v>
      </c>
      <c r="S373" s="5">
        <v>6</v>
      </c>
      <c r="T373" s="5" t="s">
        <v>21</v>
      </c>
      <c r="U373" s="5" t="s">
        <v>1165</v>
      </c>
      <c r="V373" s="5">
        <v>76</v>
      </c>
      <c r="W373" s="5"/>
    </row>
    <row r="374" spans="14:23" x14ac:dyDescent="0.2">
      <c r="N374" s="5" t="s">
        <v>41</v>
      </c>
      <c r="O374" s="5" t="s">
        <v>1168</v>
      </c>
      <c r="P374" s="5" t="s">
        <v>41</v>
      </c>
      <c r="Q374" s="5" t="s">
        <v>685</v>
      </c>
      <c r="R374" s="5" t="s">
        <v>440</v>
      </c>
      <c r="S374" s="5">
        <v>6</v>
      </c>
      <c r="T374" s="5" t="s">
        <v>21</v>
      </c>
      <c r="U374" s="5" t="s">
        <v>1165</v>
      </c>
      <c r="V374" s="5">
        <v>105</v>
      </c>
      <c r="W374" s="5"/>
    </row>
    <row r="375" spans="14:23" x14ac:dyDescent="0.2">
      <c r="N375" s="5" t="s">
        <v>41</v>
      </c>
      <c r="O375" s="5" t="s">
        <v>41</v>
      </c>
      <c r="P375" s="5" t="s">
        <v>41</v>
      </c>
      <c r="Q375" s="5" t="s">
        <v>685</v>
      </c>
      <c r="R375" s="5" t="s">
        <v>440</v>
      </c>
      <c r="S375" s="5">
        <v>6</v>
      </c>
      <c r="T375" s="5" t="s">
        <v>21</v>
      </c>
      <c r="U375" s="5" t="s">
        <v>1165</v>
      </c>
      <c r="V375" s="5"/>
      <c r="W375" s="5"/>
    </row>
    <row r="376" spans="14:23" x14ac:dyDescent="0.2">
      <c r="N376" s="5" t="s">
        <v>25</v>
      </c>
      <c r="O376" s="5" t="s">
        <v>1169</v>
      </c>
      <c r="P376" s="5" t="s">
        <v>25</v>
      </c>
      <c r="Q376" s="5" t="s">
        <v>384</v>
      </c>
      <c r="R376" s="5" t="s">
        <v>385</v>
      </c>
      <c r="S376" s="5">
        <v>8</v>
      </c>
      <c r="T376" s="5" t="s">
        <v>21</v>
      </c>
      <c r="U376" s="5" t="s">
        <v>1170</v>
      </c>
      <c r="V376" s="5">
        <v>355</v>
      </c>
      <c r="W376" s="5"/>
    </row>
    <row r="377" spans="14:23" x14ac:dyDescent="0.2">
      <c r="N377" s="5" t="s">
        <v>25</v>
      </c>
      <c r="O377" s="5" t="s">
        <v>1171</v>
      </c>
      <c r="P377" s="5" t="s">
        <v>25</v>
      </c>
      <c r="Q377" s="5" t="s">
        <v>384</v>
      </c>
      <c r="R377" s="5" t="s">
        <v>385</v>
      </c>
      <c r="S377" s="5">
        <v>8</v>
      </c>
      <c r="T377" s="5" t="s">
        <v>21</v>
      </c>
      <c r="U377" s="5" t="s">
        <v>1170</v>
      </c>
      <c r="V377" s="5">
        <v>355</v>
      </c>
      <c r="W377" s="5"/>
    </row>
    <row r="378" spans="14:23" x14ac:dyDescent="0.2">
      <c r="N378" s="5" t="s">
        <v>25</v>
      </c>
      <c r="O378" s="5" t="s">
        <v>1172</v>
      </c>
      <c r="P378" s="5" t="s">
        <v>25</v>
      </c>
      <c r="Q378" s="5" t="s">
        <v>384</v>
      </c>
      <c r="R378" s="5" t="s">
        <v>385</v>
      </c>
      <c r="S378" s="5">
        <v>8</v>
      </c>
      <c r="T378" s="5" t="s">
        <v>21</v>
      </c>
      <c r="U378" s="5" t="s">
        <v>1170</v>
      </c>
      <c r="V378" s="5"/>
      <c r="W378" s="5"/>
    </row>
    <row r="379" spans="14:23" x14ac:dyDescent="0.2">
      <c r="N379" s="5" t="s">
        <v>25</v>
      </c>
      <c r="O379" s="5" t="s">
        <v>1173</v>
      </c>
      <c r="P379" s="5" t="s">
        <v>25</v>
      </c>
      <c r="Q379" s="5" t="s">
        <v>384</v>
      </c>
      <c r="R379" s="5" t="s">
        <v>385</v>
      </c>
      <c r="S379" s="5">
        <v>8</v>
      </c>
      <c r="T379" s="5" t="s">
        <v>21</v>
      </c>
      <c r="U379" s="5" t="s">
        <v>1170</v>
      </c>
      <c r="V379" s="5">
        <v>355</v>
      </c>
      <c r="W379" s="5"/>
    </row>
    <row r="380" spans="14:23" x14ac:dyDescent="0.2">
      <c r="N380" s="5" t="s">
        <v>25</v>
      </c>
      <c r="O380" s="5" t="s">
        <v>1174</v>
      </c>
      <c r="P380" s="5" t="s">
        <v>25</v>
      </c>
      <c r="Q380" s="5" t="s">
        <v>384</v>
      </c>
      <c r="R380" s="5" t="s">
        <v>385</v>
      </c>
      <c r="S380" s="5">
        <v>8</v>
      </c>
      <c r="T380" s="5" t="s">
        <v>21</v>
      </c>
      <c r="U380" s="5" t="s">
        <v>1170</v>
      </c>
      <c r="V380" s="5"/>
      <c r="W380" s="5"/>
    </row>
    <row r="381" spans="14:23" x14ac:dyDescent="0.2">
      <c r="N381" s="5" t="s">
        <v>25</v>
      </c>
      <c r="O381" s="5" t="s">
        <v>1175</v>
      </c>
      <c r="P381" s="5" t="s">
        <v>25</v>
      </c>
      <c r="Q381" s="5" t="s">
        <v>384</v>
      </c>
      <c r="R381" s="5" t="s">
        <v>385</v>
      </c>
      <c r="S381" s="5">
        <v>8</v>
      </c>
      <c r="T381" s="5" t="s">
        <v>21</v>
      </c>
      <c r="U381" s="5" t="s">
        <v>1170</v>
      </c>
      <c r="V381" s="5"/>
      <c r="W381" s="5"/>
    </row>
    <row r="382" spans="14:23" x14ac:dyDescent="0.2">
      <c r="N382" s="5" t="s">
        <v>25</v>
      </c>
      <c r="O382" s="5" t="s">
        <v>1176</v>
      </c>
      <c r="P382" s="5" t="s">
        <v>25</v>
      </c>
      <c r="Q382" s="5" t="s">
        <v>384</v>
      </c>
      <c r="R382" s="5" t="s">
        <v>385</v>
      </c>
      <c r="S382" s="5">
        <v>8</v>
      </c>
      <c r="T382" s="5" t="s">
        <v>21</v>
      </c>
      <c r="U382" s="5" t="s">
        <v>1170</v>
      </c>
      <c r="V382" s="5"/>
      <c r="W382" s="5"/>
    </row>
    <row r="383" spans="14:23" x14ac:dyDescent="0.2">
      <c r="N383" s="5" t="s">
        <v>45</v>
      </c>
      <c r="O383" s="5" t="s">
        <v>1177</v>
      </c>
      <c r="P383" s="5" t="s">
        <v>45</v>
      </c>
      <c r="Q383" s="5" t="s">
        <v>391</v>
      </c>
      <c r="R383" s="5" t="s">
        <v>392</v>
      </c>
      <c r="S383" s="5">
        <v>9</v>
      </c>
      <c r="T383" s="5" t="s">
        <v>21</v>
      </c>
      <c r="U383" s="5" t="s">
        <v>1178</v>
      </c>
      <c r="V383" s="5">
        <v>171</v>
      </c>
      <c r="W383" s="5"/>
    </row>
    <row r="384" spans="14:23" x14ac:dyDescent="0.2">
      <c r="N384" s="5" t="s">
        <v>45</v>
      </c>
      <c r="O384" s="5" t="s">
        <v>1179</v>
      </c>
      <c r="P384" s="5" t="s">
        <v>45</v>
      </c>
      <c r="Q384" s="5" t="s">
        <v>391</v>
      </c>
      <c r="R384" s="5" t="s">
        <v>392</v>
      </c>
      <c r="S384" s="5">
        <v>9</v>
      </c>
      <c r="T384" s="5" t="s">
        <v>21</v>
      </c>
      <c r="U384" s="5" t="s">
        <v>1178</v>
      </c>
      <c r="V384" s="5">
        <v>171</v>
      </c>
      <c r="W384" s="5"/>
    </row>
    <row r="385" spans="14:23" x14ac:dyDescent="0.2">
      <c r="N385" s="5" t="s">
        <v>45</v>
      </c>
      <c r="O385" s="5" t="s">
        <v>1180</v>
      </c>
      <c r="P385" s="5" t="s">
        <v>45</v>
      </c>
      <c r="Q385" s="5" t="s">
        <v>391</v>
      </c>
      <c r="R385" s="5" t="s">
        <v>392</v>
      </c>
      <c r="S385" s="5">
        <v>9</v>
      </c>
      <c r="T385" s="5" t="s">
        <v>21</v>
      </c>
      <c r="U385" s="5" t="s">
        <v>1178</v>
      </c>
      <c r="V385" s="5">
        <v>171</v>
      </c>
      <c r="W385" s="5"/>
    </row>
    <row r="386" spans="14:23" x14ac:dyDescent="0.2">
      <c r="N386" s="5" t="s">
        <v>45</v>
      </c>
      <c r="O386" s="5" t="s">
        <v>1181</v>
      </c>
      <c r="P386" s="5" t="s">
        <v>45</v>
      </c>
      <c r="Q386" s="5" t="s">
        <v>391</v>
      </c>
      <c r="R386" s="5" t="s">
        <v>392</v>
      </c>
      <c r="S386" s="5">
        <v>9</v>
      </c>
      <c r="T386" s="5" t="s">
        <v>21</v>
      </c>
      <c r="U386" s="5" t="s">
        <v>1178</v>
      </c>
      <c r="V386" s="5">
        <v>171</v>
      </c>
      <c r="W386" s="5"/>
    </row>
    <row r="387" spans="14:23" x14ac:dyDescent="0.2">
      <c r="N387" s="5" t="s">
        <v>45</v>
      </c>
      <c r="O387" s="5" t="s">
        <v>1182</v>
      </c>
      <c r="P387" s="5" t="s">
        <v>45</v>
      </c>
      <c r="Q387" s="5" t="s">
        <v>391</v>
      </c>
      <c r="R387" s="5" t="s">
        <v>392</v>
      </c>
      <c r="S387" s="5">
        <v>9</v>
      </c>
      <c r="T387" s="5" t="s">
        <v>21</v>
      </c>
      <c r="U387" s="5" t="s">
        <v>1178</v>
      </c>
      <c r="V387" s="5">
        <v>171</v>
      </c>
      <c r="W387" s="5"/>
    </row>
    <row r="388" spans="14:23" x14ac:dyDescent="0.2">
      <c r="N388" s="5" t="s">
        <v>45</v>
      </c>
      <c r="O388" s="5" t="s">
        <v>1183</v>
      </c>
      <c r="P388" s="5" t="s">
        <v>45</v>
      </c>
      <c r="Q388" s="5" t="s">
        <v>391</v>
      </c>
      <c r="R388" s="5" t="s">
        <v>392</v>
      </c>
      <c r="S388" s="5">
        <v>9</v>
      </c>
      <c r="T388" s="5" t="s">
        <v>21</v>
      </c>
      <c r="U388" s="5" t="s">
        <v>1178</v>
      </c>
      <c r="V388" s="5">
        <v>171</v>
      </c>
      <c r="W388" s="5"/>
    </row>
    <row r="389" spans="14:23" x14ac:dyDescent="0.2">
      <c r="N389" s="5" t="s">
        <v>45</v>
      </c>
      <c r="O389" s="5" t="s">
        <v>1184</v>
      </c>
      <c r="P389" s="5" t="s">
        <v>45</v>
      </c>
      <c r="Q389" s="5" t="s">
        <v>391</v>
      </c>
      <c r="R389" s="5" t="s">
        <v>392</v>
      </c>
      <c r="S389" s="5">
        <v>9</v>
      </c>
      <c r="T389" s="5" t="s">
        <v>21</v>
      </c>
      <c r="U389" s="5" t="s">
        <v>1178</v>
      </c>
      <c r="V389" s="5">
        <v>171</v>
      </c>
      <c r="W389" s="5"/>
    </row>
    <row r="390" spans="14:23" x14ac:dyDescent="0.2">
      <c r="N390" s="5" t="s">
        <v>57</v>
      </c>
      <c r="O390" s="5" t="s">
        <v>934</v>
      </c>
      <c r="P390" s="5" t="s">
        <v>57</v>
      </c>
      <c r="Q390" s="5" t="s">
        <v>934</v>
      </c>
      <c r="R390" s="5" t="s">
        <v>447</v>
      </c>
      <c r="S390" s="5">
        <v>10</v>
      </c>
      <c r="T390" s="5" t="s">
        <v>21</v>
      </c>
      <c r="U390" s="5" t="s">
        <v>1185</v>
      </c>
      <c r="V390" s="5">
        <v>211</v>
      </c>
      <c r="W390" s="5"/>
    </row>
    <row r="391" spans="14:23" x14ac:dyDescent="0.2">
      <c r="N391" s="5" t="s">
        <v>57</v>
      </c>
      <c r="O391" s="5" t="s">
        <v>1186</v>
      </c>
      <c r="P391" s="5" t="s">
        <v>57</v>
      </c>
      <c r="Q391" s="5" t="s">
        <v>934</v>
      </c>
      <c r="R391" s="5" t="s">
        <v>447</v>
      </c>
      <c r="S391" s="5">
        <v>10</v>
      </c>
      <c r="T391" s="5" t="s">
        <v>21</v>
      </c>
      <c r="U391" s="5" t="s">
        <v>1185</v>
      </c>
      <c r="V391" s="5">
        <v>218</v>
      </c>
      <c r="W391" s="5"/>
    </row>
    <row r="392" spans="14:23" x14ac:dyDescent="0.2">
      <c r="N392" s="5" t="s">
        <v>57</v>
      </c>
      <c r="O392" s="5" t="s">
        <v>57</v>
      </c>
      <c r="P392" s="5" t="s">
        <v>57</v>
      </c>
      <c r="Q392" s="5" t="s">
        <v>934</v>
      </c>
      <c r="R392" s="5" t="s">
        <v>447</v>
      </c>
      <c r="S392" s="5">
        <v>10</v>
      </c>
      <c r="T392" s="5" t="s">
        <v>21</v>
      </c>
      <c r="U392" s="5" t="s">
        <v>1185</v>
      </c>
      <c r="V392" s="5"/>
      <c r="W392" s="5"/>
    </row>
    <row r="393" spans="14:23" x14ac:dyDescent="0.2">
      <c r="N393" s="5" t="s">
        <v>57</v>
      </c>
      <c r="O393" s="5" t="s">
        <v>1187</v>
      </c>
      <c r="P393" s="5" t="s">
        <v>57</v>
      </c>
      <c r="Q393" s="5" t="s">
        <v>934</v>
      </c>
      <c r="R393" s="5" t="s">
        <v>447</v>
      </c>
      <c r="S393" s="5">
        <v>10</v>
      </c>
      <c r="T393" s="5" t="s">
        <v>21</v>
      </c>
      <c r="U393" s="5" t="s">
        <v>1185</v>
      </c>
      <c r="V393" s="5">
        <v>208</v>
      </c>
      <c r="W393" s="5"/>
    </row>
    <row r="394" spans="14:23" x14ac:dyDescent="0.2">
      <c r="N394" s="5" t="s">
        <v>57</v>
      </c>
      <c r="O394" s="5" t="s">
        <v>1188</v>
      </c>
      <c r="P394" s="5" t="s">
        <v>57</v>
      </c>
      <c r="Q394" s="5" t="s">
        <v>934</v>
      </c>
      <c r="R394" s="5" t="s">
        <v>447</v>
      </c>
      <c r="S394" s="5">
        <v>10</v>
      </c>
      <c r="T394" s="5" t="s">
        <v>21</v>
      </c>
      <c r="U394" s="5" t="s">
        <v>1185</v>
      </c>
      <c r="V394" s="5">
        <v>207</v>
      </c>
      <c r="W394" s="5"/>
    </row>
    <row r="395" spans="14:23" x14ac:dyDescent="0.2">
      <c r="N395" s="5" t="s">
        <v>57</v>
      </c>
      <c r="O395" s="5" t="s">
        <v>1189</v>
      </c>
      <c r="P395" s="5" t="s">
        <v>57</v>
      </c>
      <c r="Q395" s="5" t="s">
        <v>934</v>
      </c>
      <c r="R395" s="5" t="s">
        <v>447</v>
      </c>
      <c r="S395" s="5">
        <v>10</v>
      </c>
      <c r="T395" s="5" t="s">
        <v>21</v>
      </c>
      <c r="U395" s="5" t="s">
        <v>1185</v>
      </c>
      <c r="V395" s="5">
        <v>212</v>
      </c>
      <c r="W395" s="5"/>
    </row>
    <row r="396" spans="14:23" x14ac:dyDescent="0.2">
      <c r="N396" s="5" t="s">
        <v>49</v>
      </c>
      <c r="O396" s="5" t="s">
        <v>1190</v>
      </c>
      <c r="P396" s="5" t="s">
        <v>49</v>
      </c>
      <c r="Q396" s="5" t="s">
        <v>370</v>
      </c>
      <c r="R396" s="5" t="s">
        <v>371</v>
      </c>
      <c r="S396" s="5">
        <v>13</v>
      </c>
      <c r="T396" s="5" t="s">
        <v>21</v>
      </c>
      <c r="U396" s="5" t="s">
        <v>1191</v>
      </c>
      <c r="V396" s="5">
        <v>354</v>
      </c>
      <c r="W396" s="5"/>
    </row>
    <row r="397" spans="14:23" x14ac:dyDescent="0.2">
      <c r="N397" s="5" t="s">
        <v>49</v>
      </c>
      <c r="O397" s="5" t="s">
        <v>1192</v>
      </c>
      <c r="P397" s="5" t="s">
        <v>49</v>
      </c>
      <c r="Q397" s="5" t="s">
        <v>370</v>
      </c>
      <c r="R397" s="5" t="s">
        <v>371</v>
      </c>
      <c r="S397" s="5">
        <v>13</v>
      </c>
      <c r="T397" s="5" t="s">
        <v>21</v>
      </c>
      <c r="U397" s="5" t="s">
        <v>1191</v>
      </c>
      <c r="V397" s="5">
        <v>354</v>
      </c>
      <c r="W397" s="5"/>
    </row>
    <row r="398" spans="14:23" x14ac:dyDescent="0.2">
      <c r="N398" s="5" t="s">
        <v>33</v>
      </c>
      <c r="O398" s="5" t="s">
        <v>1193</v>
      </c>
      <c r="P398" s="5" t="s">
        <v>33</v>
      </c>
      <c r="Q398" s="5" t="s">
        <v>370</v>
      </c>
      <c r="R398" s="5" t="s">
        <v>371</v>
      </c>
      <c r="S398" s="5">
        <v>13</v>
      </c>
      <c r="T398" s="5" t="s">
        <v>21</v>
      </c>
      <c r="U398" s="5" t="s">
        <v>1194</v>
      </c>
      <c r="V398" s="5">
        <v>249</v>
      </c>
      <c r="W398" s="5"/>
    </row>
    <row r="399" spans="14:23" x14ac:dyDescent="0.2">
      <c r="N399" s="5" t="s">
        <v>33</v>
      </c>
      <c r="O399" s="5" t="s">
        <v>1195</v>
      </c>
      <c r="P399" s="5" t="s">
        <v>33</v>
      </c>
      <c r="Q399" s="5" t="s">
        <v>370</v>
      </c>
      <c r="R399" s="5" t="s">
        <v>371</v>
      </c>
      <c r="S399" s="5">
        <v>13</v>
      </c>
      <c r="T399" s="5" t="s">
        <v>21</v>
      </c>
      <c r="U399" s="5" t="s">
        <v>1194</v>
      </c>
      <c r="V399" s="5">
        <v>249</v>
      </c>
      <c r="W399" s="5"/>
    </row>
    <row r="400" spans="14:23" x14ac:dyDescent="0.2">
      <c r="N400" s="5" t="s">
        <v>33</v>
      </c>
      <c r="O400" s="5" t="s">
        <v>1196</v>
      </c>
      <c r="P400" s="5" t="s">
        <v>33</v>
      </c>
      <c r="Q400" s="5" t="s">
        <v>370</v>
      </c>
      <c r="R400" s="5" t="s">
        <v>371</v>
      </c>
      <c r="S400" s="5">
        <v>13</v>
      </c>
      <c r="T400" s="5" t="s">
        <v>21</v>
      </c>
      <c r="U400" s="5" t="s">
        <v>1194</v>
      </c>
      <c r="V400" s="5">
        <v>249</v>
      </c>
      <c r="W400" s="5"/>
    </row>
    <row r="401" spans="14:23" x14ac:dyDescent="0.2">
      <c r="N401" s="5" t="s">
        <v>33</v>
      </c>
      <c r="O401" s="5" t="s">
        <v>1197</v>
      </c>
      <c r="P401" s="5" t="s">
        <v>33</v>
      </c>
      <c r="Q401" s="5" t="s">
        <v>370</v>
      </c>
      <c r="R401" s="5" t="s">
        <v>371</v>
      </c>
      <c r="S401" s="5">
        <v>13</v>
      </c>
      <c r="T401" s="5" t="s">
        <v>21</v>
      </c>
      <c r="U401" s="5" t="s">
        <v>1194</v>
      </c>
      <c r="V401" s="5">
        <v>249</v>
      </c>
      <c r="W401" s="5"/>
    </row>
    <row r="402" spans="14:23" x14ac:dyDescent="0.2">
      <c r="N402" s="5" t="s">
        <v>49</v>
      </c>
      <c r="O402" s="5" t="s">
        <v>1198</v>
      </c>
      <c r="P402" s="5" t="s">
        <v>49</v>
      </c>
      <c r="Q402" s="5" t="s">
        <v>370</v>
      </c>
      <c r="R402" s="5" t="s">
        <v>371</v>
      </c>
      <c r="S402" s="5">
        <v>13</v>
      </c>
      <c r="T402" s="5" t="s">
        <v>21</v>
      </c>
      <c r="U402" s="5" t="s">
        <v>1191</v>
      </c>
      <c r="V402" s="5">
        <v>354</v>
      </c>
      <c r="W402" s="5"/>
    </row>
    <row r="403" spans="14:23" x14ac:dyDescent="0.2">
      <c r="N403" s="5" t="s">
        <v>49</v>
      </c>
      <c r="O403" s="5" t="s">
        <v>1199</v>
      </c>
      <c r="P403" s="5" t="s">
        <v>49</v>
      </c>
      <c r="Q403" s="5" t="s">
        <v>370</v>
      </c>
      <c r="R403" s="5" t="s">
        <v>371</v>
      </c>
      <c r="S403" s="5">
        <v>13</v>
      </c>
      <c r="T403" s="5" t="s">
        <v>21</v>
      </c>
      <c r="U403" s="5" t="s">
        <v>1191</v>
      </c>
      <c r="V403" s="5"/>
      <c r="W403" s="5"/>
    </row>
    <row r="404" spans="14:23" x14ac:dyDescent="0.2">
      <c r="N404" s="5" t="s">
        <v>49</v>
      </c>
      <c r="O404" s="5" t="s">
        <v>1200</v>
      </c>
      <c r="P404" s="5" t="s">
        <v>49</v>
      </c>
      <c r="Q404" s="5" t="s">
        <v>370</v>
      </c>
      <c r="R404" s="5" t="s">
        <v>371</v>
      </c>
      <c r="S404" s="5">
        <v>13</v>
      </c>
      <c r="T404" s="5" t="s">
        <v>21</v>
      </c>
      <c r="U404" s="5" t="s">
        <v>1191</v>
      </c>
      <c r="V404" s="5"/>
      <c r="W404" s="5"/>
    </row>
    <row r="405" spans="14:23" x14ac:dyDescent="0.2">
      <c r="N405" s="5" t="s">
        <v>37</v>
      </c>
      <c r="O405" s="5" t="s">
        <v>1201</v>
      </c>
      <c r="P405" s="5" t="s">
        <v>37</v>
      </c>
      <c r="Q405" s="5" t="s">
        <v>1201</v>
      </c>
      <c r="R405" s="5" t="s">
        <v>1202</v>
      </c>
      <c r="S405" s="5">
        <v>15</v>
      </c>
      <c r="T405" s="5" t="s">
        <v>21</v>
      </c>
      <c r="U405" s="5" t="s">
        <v>1203</v>
      </c>
      <c r="V405" s="5">
        <v>312</v>
      </c>
      <c r="W405" s="5"/>
    </row>
    <row r="406" spans="14:23" x14ac:dyDescent="0.2">
      <c r="N406" s="5" t="s">
        <v>37</v>
      </c>
      <c r="O406" s="5" t="s">
        <v>1204</v>
      </c>
      <c r="P406" s="5" t="s">
        <v>37</v>
      </c>
      <c r="Q406" s="5" t="s">
        <v>1201</v>
      </c>
      <c r="R406" s="5" t="s">
        <v>1202</v>
      </c>
      <c r="S406" s="5">
        <v>15</v>
      </c>
      <c r="T406" s="5" t="s">
        <v>21</v>
      </c>
      <c r="U406" s="5" t="s">
        <v>1203</v>
      </c>
      <c r="V406" s="5">
        <v>353</v>
      </c>
      <c r="W406" s="5"/>
    </row>
    <row r="407" spans="14:23" x14ac:dyDescent="0.2">
      <c r="N407" s="5" t="s">
        <v>37</v>
      </c>
      <c r="O407" s="5" t="s">
        <v>1205</v>
      </c>
      <c r="P407" s="5" t="s">
        <v>37</v>
      </c>
      <c r="Q407" s="5" t="s">
        <v>1201</v>
      </c>
      <c r="R407" s="5" t="s">
        <v>1202</v>
      </c>
      <c r="S407" s="5">
        <v>15</v>
      </c>
      <c r="T407" s="5" t="s">
        <v>21</v>
      </c>
      <c r="U407" s="5" t="s">
        <v>1203</v>
      </c>
      <c r="V407" s="5"/>
      <c r="W407" s="5"/>
    </row>
    <row r="408" spans="14:23" x14ac:dyDescent="0.2">
      <c r="N408" s="5" t="s">
        <v>37</v>
      </c>
      <c r="O408" s="5" t="s">
        <v>1206</v>
      </c>
      <c r="P408" s="5" t="s">
        <v>37</v>
      </c>
      <c r="Q408" s="5" t="s">
        <v>1201</v>
      </c>
      <c r="R408" s="5" t="s">
        <v>1202</v>
      </c>
      <c r="S408" s="5">
        <v>15</v>
      </c>
      <c r="T408" s="5" t="s">
        <v>21</v>
      </c>
      <c r="U408" s="5" t="s">
        <v>1203</v>
      </c>
      <c r="V408" s="5"/>
      <c r="W408" s="5"/>
    </row>
    <row r="409" spans="14:23" x14ac:dyDescent="0.2">
      <c r="N409" s="5" t="s">
        <v>37</v>
      </c>
      <c r="O409" s="5" t="s">
        <v>1207</v>
      </c>
      <c r="P409" s="5" t="s">
        <v>37</v>
      </c>
      <c r="Q409" s="5" t="s">
        <v>1201</v>
      </c>
      <c r="R409" s="5" t="s">
        <v>1202</v>
      </c>
      <c r="S409" s="5">
        <v>15</v>
      </c>
      <c r="T409" s="5" t="s">
        <v>21</v>
      </c>
      <c r="U409" s="5" t="s">
        <v>1203</v>
      </c>
      <c r="V409" s="5"/>
      <c r="W409" s="5"/>
    </row>
    <row r="410" spans="14:23" x14ac:dyDescent="0.2">
      <c r="N410" s="5" t="s">
        <v>37</v>
      </c>
      <c r="O410" s="5" t="s">
        <v>1208</v>
      </c>
      <c r="P410" s="5" t="s">
        <v>37</v>
      </c>
      <c r="Q410" s="5" t="s">
        <v>1201</v>
      </c>
      <c r="R410" s="5" t="s">
        <v>1202</v>
      </c>
      <c r="S410" s="5">
        <v>15</v>
      </c>
      <c r="T410" s="5" t="s">
        <v>21</v>
      </c>
      <c r="U410" s="5" t="s">
        <v>1203</v>
      </c>
      <c r="V410" s="5">
        <v>353</v>
      </c>
      <c r="W410" s="5"/>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6"/>
  <sheetViews>
    <sheetView showGridLines="0" workbookViewId="0">
      <selection activeCell="H48" sqref="H48"/>
    </sheetView>
  </sheetViews>
  <sheetFormatPr baseColWidth="10" defaultRowHeight="12.75" x14ac:dyDescent="0.2"/>
  <sheetData>
    <row r="1" spans="1:16" ht="21" x14ac:dyDescent="0.35">
      <c r="A1" s="26" t="s">
        <v>1290</v>
      </c>
    </row>
    <row r="3" spans="1:16" x14ac:dyDescent="0.2">
      <c r="A3" s="10" t="s">
        <v>1282</v>
      </c>
    </row>
    <row r="4" spans="1:16" x14ac:dyDescent="0.2">
      <c r="A4" s="10" t="s">
        <v>1283</v>
      </c>
    </row>
    <row r="5" spans="1:16" x14ac:dyDescent="0.2">
      <c r="E5" s="10" t="s">
        <v>1314</v>
      </c>
    </row>
    <row r="6" spans="1:16" x14ac:dyDescent="0.2">
      <c r="E6" s="10" t="s">
        <v>1305</v>
      </c>
    </row>
    <row r="7" spans="1:16" x14ac:dyDescent="0.2">
      <c r="E7" s="10" t="s">
        <v>1284</v>
      </c>
    </row>
    <row r="8" spans="1:16" x14ac:dyDescent="0.2">
      <c r="E8" s="10" t="s">
        <v>1285</v>
      </c>
    </row>
    <row r="9" spans="1:16" x14ac:dyDescent="0.2">
      <c r="E9" s="10" t="s">
        <v>1286</v>
      </c>
    </row>
    <row r="10" spans="1:16" x14ac:dyDescent="0.2">
      <c r="E10" s="10" t="s">
        <v>1287</v>
      </c>
    </row>
    <row r="11" spans="1:16" x14ac:dyDescent="0.2">
      <c r="E11" s="10" t="s">
        <v>1288</v>
      </c>
    </row>
    <row r="12" spans="1:16" x14ac:dyDescent="0.2">
      <c r="E12" s="10" t="s">
        <v>1289</v>
      </c>
    </row>
    <row r="14" spans="1:16" ht="13.15" customHeight="1" x14ac:dyDescent="0.2"/>
    <row r="15" spans="1:16" x14ac:dyDescent="0.2">
      <c r="A15" s="74" t="s">
        <v>1315</v>
      </c>
      <c r="B15" s="74"/>
      <c r="C15" s="74"/>
      <c r="D15" s="74"/>
      <c r="E15" s="74"/>
      <c r="F15" s="74"/>
      <c r="G15" s="74"/>
      <c r="H15" s="74"/>
      <c r="I15" s="74"/>
      <c r="J15" s="74"/>
      <c r="K15" s="74"/>
      <c r="L15" s="74"/>
      <c r="M15" s="19"/>
      <c r="N15" s="19"/>
      <c r="O15" s="19"/>
      <c r="P15" s="19"/>
    </row>
    <row r="16" spans="1:16" x14ac:dyDescent="0.2">
      <c r="A16" s="74"/>
      <c r="B16" s="74"/>
      <c r="C16" s="74"/>
      <c r="D16" s="74"/>
      <c r="E16" s="74"/>
      <c r="F16" s="74"/>
      <c r="G16" s="74"/>
      <c r="H16" s="74"/>
      <c r="I16" s="74"/>
      <c r="J16" s="74"/>
      <c r="K16" s="74"/>
      <c r="L16" s="74"/>
    </row>
  </sheetData>
  <mergeCells count="1">
    <mergeCell ref="A15:L1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9"/>
  <sheetViews>
    <sheetView showGridLines="0" workbookViewId="0"/>
  </sheetViews>
  <sheetFormatPr baseColWidth="10" defaultRowHeight="12.75" x14ac:dyDescent="0.2"/>
  <sheetData>
    <row r="1" spans="1:14" ht="21" x14ac:dyDescent="0.35">
      <c r="A1" s="26" t="s">
        <v>1291</v>
      </c>
    </row>
    <row r="3" spans="1:14" x14ac:dyDescent="0.2">
      <c r="A3" s="10" t="s">
        <v>1282</v>
      </c>
    </row>
    <row r="4" spans="1:14" x14ac:dyDescent="0.2">
      <c r="A4" s="10" t="s">
        <v>1283</v>
      </c>
    </row>
    <row r="5" spans="1:14" x14ac:dyDescent="0.2">
      <c r="E5" s="10" t="s">
        <v>1316</v>
      </c>
    </row>
    <row r="6" spans="1:14" x14ac:dyDescent="0.2">
      <c r="E6" s="10" t="s">
        <v>1317</v>
      </c>
    </row>
    <row r="7" spans="1:14" x14ac:dyDescent="0.2">
      <c r="E7" s="10" t="s">
        <v>1318</v>
      </c>
    </row>
    <row r="8" spans="1:14" x14ac:dyDescent="0.2">
      <c r="E8" s="10" t="s">
        <v>1319</v>
      </c>
    </row>
    <row r="9" spans="1:14" x14ac:dyDescent="0.2">
      <c r="E9" s="10" t="s">
        <v>1320</v>
      </c>
    </row>
    <row r="10" spans="1:14" x14ac:dyDescent="0.2">
      <c r="E10" s="10" t="s">
        <v>1321</v>
      </c>
    </row>
    <row r="11" spans="1:14" x14ac:dyDescent="0.2">
      <c r="E11" s="10" t="s">
        <v>1322</v>
      </c>
    </row>
    <row r="12" spans="1:14" x14ac:dyDescent="0.2">
      <c r="E12" s="10" t="s">
        <v>1323</v>
      </c>
    </row>
    <row r="15" spans="1:14" x14ac:dyDescent="0.2">
      <c r="A15" s="74" t="s">
        <v>1308</v>
      </c>
      <c r="B15" s="74"/>
      <c r="C15" s="74"/>
      <c r="D15" s="74"/>
      <c r="E15" s="74"/>
      <c r="F15" s="74"/>
      <c r="G15" s="74"/>
      <c r="H15" s="74"/>
      <c r="I15" s="74"/>
      <c r="J15" s="74"/>
      <c r="K15" s="74"/>
      <c r="L15" s="74"/>
      <c r="M15" s="74"/>
      <c r="N15" s="74"/>
    </row>
    <row r="16" spans="1:14" x14ac:dyDescent="0.2">
      <c r="A16" s="74"/>
      <c r="B16" s="74"/>
      <c r="C16" s="74"/>
      <c r="D16" s="74"/>
      <c r="E16" s="74"/>
      <c r="F16" s="74"/>
      <c r="G16" s="74"/>
      <c r="H16" s="74"/>
      <c r="I16" s="74"/>
      <c r="J16" s="74"/>
      <c r="K16" s="74"/>
      <c r="L16" s="74"/>
      <c r="M16" s="74"/>
      <c r="N16" s="74"/>
    </row>
    <row r="18" spans="1:14" x14ac:dyDescent="0.2">
      <c r="A18" s="165" t="s">
        <v>1324</v>
      </c>
      <c r="B18" s="165"/>
      <c r="C18" s="165"/>
      <c r="D18" s="165"/>
      <c r="E18" s="165"/>
      <c r="F18" s="165"/>
      <c r="G18" s="165"/>
      <c r="H18" s="165"/>
      <c r="I18" s="165"/>
      <c r="J18" s="165"/>
      <c r="K18" s="165"/>
      <c r="L18" s="165"/>
      <c r="M18" s="165"/>
      <c r="N18" s="165"/>
    </row>
    <row r="19" spans="1:14" ht="13.15" customHeight="1" x14ac:dyDescent="0.2">
      <c r="A19" s="165"/>
      <c r="B19" s="165"/>
      <c r="C19" s="165"/>
      <c r="D19" s="165"/>
      <c r="E19" s="165"/>
      <c r="F19" s="165"/>
      <c r="G19" s="165"/>
      <c r="H19" s="165"/>
      <c r="I19" s="165"/>
      <c r="J19" s="165"/>
      <c r="K19" s="165"/>
      <c r="L19" s="165"/>
      <c r="M19" s="165"/>
      <c r="N19" s="165"/>
    </row>
  </sheetData>
  <sheetProtection algorithmName="SHA-512" hashValue="xeYuSEBQc0//l5HUI7OXViNgVVgxq6OR4Vty/keBdGzaoqz51pvixLMVZPSOlxJH7yE8zcBou+BhlVQ7xXCyEw==" saltValue="LT4IhO3IYVIGKFFWMTfR2Q==" spinCount="100000" sheet="1" formatCells="0" formatColumns="0" formatRows="0" insertColumns="0" insertRows="0" insertHyperlinks="0" deleteColumns="0" deleteRows="0" sort="0" autoFilter="0" pivotTables="0"/>
  <mergeCells count="2">
    <mergeCell ref="A15:N16"/>
    <mergeCell ref="A18:N1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R56"/>
  <sheetViews>
    <sheetView showGridLines="0" tabSelected="1" view="pageBreakPreview" topLeftCell="A32" zoomScaleNormal="100" zoomScaleSheetLayoutView="100" workbookViewId="0">
      <selection activeCell="L28" sqref="L28"/>
    </sheetView>
  </sheetViews>
  <sheetFormatPr baseColWidth="10" defaultRowHeight="12.75" x14ac:dyDescent="0.2"/>
  <cols>
    <col min="1" max="1" width="2.7109375" customWidth="1"/>
    <col min="3" max="3" width="14.7109375" customWidth="1"/>
    <col min="4" max="4" width="6" customWidth="1"/>
    <col min="5" max="5" width="16.5703125" customWidth="1"/>
    <col min="6" max="6" width="16.140625" customWidth="1"/>
    <col min="7" max="7" width="13.5703125" customWidth="1"/>
    <col min="8" max="8" width="5.140625" customWidth="1"/>
    <col min="9" max="9" width="3.7109375" customWidth="1"/>
    <col min="10" max="10" width="2.85546875" customWidth="1"/>
  </cols>
  <sheetData>
    <row r="2" spans="2:18" ht="13.15" customHeight="1" x14ac:dyDescent="0.2">
      <c r="B2" s="172" t="s">
        <v>1306</v>
      </c>
      <c r="C2" s="172"/>
      <c r="D2" s="172"/>
      <c r="E2" s="172"/>
      <c r="F2" s="172"/>
      <c r="G2" s="172"/>
      <c r="H2" s="172"/>
      <c r="I2" s="172"/>
    </row>
    <row r="3" spans="2:18" ht="13.15" customHeight="1" x14ac:dyDescent="0.2">
      <c r="B3" s="172"/>
      <c r="C3" s="172"/>
      <c r="D3" s="172"/>
      <c r="E3" s="172"/>
      <c r="F3" s="172"/>
      <c r="G3" s="172"/>
      <c r="H3" s="172"/>
      <c r="I3" s="172"/>
    </row>
    <row r="4" spans="2:18" ht="23.45" customHeight="1" x14ac:dyDescent="0.2">
      <c r="B4" s="172"/>
      <c r="C4" s="172"/>
      <c r="D4" s="172"/>
      <c r="E4" s="172"/>
      <c r="F4" s="172"/>
      <c r="G4" s="172"/>
      <c r="H4" s="172"/>
      <c r="I4" s="172"/>
    </row>
    <row r="5" spans="2:18" ht="13.15" customHeight="1" x14ac:dyDescent="0.2">
      <c r="K5" s="22" t="s">
        <v>1228</v>
      </c>
      <c r="L5" s="165" t="str">
        <f>UPPER("Los formularios de postulación pueden ser llenados en excel y luego impresos o pueden imprimirse y luego llenarse manualmente por el postulante.")</f>
        <v>LOS FORMULARIOS DE POSTULACIÓN PUEDEN SER LLENADOS EN EXCEL Y LUEGO IMPRESOS O PUEDEN IMPRIMIRSE Y LUEGO LLENARSE MANUALMENTE POR EL POSTULANTE.</v>
      </c>
      <c r="M5" s="165"/>
      <c r="N5" s="165"/>
      <c r="O5" s="165"/>
      <c r="P5" s="165"/>
      <c r="Q5" s="165"/>
      <c r="R5" s="165"/>
    </row>
    <row r="6" spans="2:18" x14ac:dyDescent="0.2">
      <c r="L6" s="165"/>
      <c r="M6" s="165"/>
      <c r="N6" s="165"/>
      <c r="O6" s="165"/>
      <c r="P6" s="165"/>
      <c r="Q6" s="165"/>
      <c r="R6" s="165"/>
    </row>
    <row r="7" spans="2:18" x14ac:dyDescent="0.2">
      <c r="B7" s="10" t="s">
        <v>1330</v>
      </c>
      <c r="L7" s="165"/>
      <c r="M7" s="165"/>
      <c r="N7" s="165"/>
      <c r="O7" s="165"/>
      <c r="P7" s="165"/>
      <c r="Q7" s="165"/>
      <c r="R7" s="165"/>
    </row>
    <row r="8" spans="2:18" ht="18.600000000000001" customHeight="1" x14ac:dyDescent="0.2"/>
    <row r="9" spans="2:18" ht="17.45" customHeight="1" x14ac:dyDescent="0.2">
      <c r="B9" s="176" t="s">
        <v>1249</v>
      </c>
      <c r="C9" s="176"/>
      <c r="D9" s="176"/>
      <c r="E9" s="166"/>
      <c r="F9" s="167"/>
      <c r="G9" s="167"/>
      <c r="H9" s="167"/>
      <c r="I9" s="167"/>
    </row>
    <row r="10" spans="2:18" ht="17.45" customHeight="1" x14ac:dyDescent="0.2">
      <c r="B10" s="176" t="s">
        <v>1250</v>
      </c>
      <c r="C10" s="177"/>
      <c r="D10" s="177"/>
      <c r="E10" s="166"/>
      <c r="F10" s="166"/>
      <c r="G10" s="34"/>
      <c r="K10" s="22" t="s">
        <v>1228</v>
      </c>
      <c r="L10" s="74" t="s">
        <v>1326</v>
      </c>
      <c r="M10" s="74"/>
      <c r="N10" s="74"/>
      <c r="O10" s="74"/>
      <c r="P10" s="74"/>
      <c r="Q10" s="74"/>
      <c r="R10" s="74"/>
    </row>
    <row r="11" spans="2:18" ht="17.45" customHeight="1" x14ac:dyDescent="0.2">
      <c r="B11" s="176" t="s">
        <v>1251</v>
      </c>
      <c r="C11" s="177"/>
      <c r="D11" s="177"/>
      <c r="E11" s="166"/>
      <c r="F11" s="167"/>
      <c r="G11" s="60" t="s">
        <v>1256</v>
      </c>
      <c r="H11" s="10" t="s">
        <v>1222</v>
      </c>
      <c r="I11" s="32"/>
      <c r="L11" s="74"/>
      <c r="M11" s="74"/>
      <c r="N11" s="74"/>
      <c r="O11" s="74"/>
      <c r="P11" s="74"/>
      <c r="Q11" s="74"/>
      <c r="R11" s="74"/>
    </row>
    <row r="12" spans="2:18" ht="17.45" customHeight="1" x14ac:dyDescent="0.2">
      <c r="B12" s="176" t="s">
        <v>1252</v>
      </c>
      <c r="C12" s="176"/>
      <c r="D12" s="176"/>
      <c r="E12" s="166"/>
      <c r="F12" s="167"/>
      <c r="H12" s="10" t="s">
        <v>1221</v>
      </c>
      <c r="I12" s="32"/>
      <c r="L12" s="74"/>
      <c r="M12" s="74"/>
      <c r="N12" s="74"/>
      <c r="O12" s="74"/>
      <c r="P12" s="74"/>
      <c r="Q12" s="74"/>
      <c r="R12" s="74"/>
    </row>
    <row r="13" spans="2:18" ht="13.15" customHeight="1" x14ac:dyDescent="0.2">
      <c r="K13" s="22" t="s">
        <v>1228</v>
      </c>
      <c r="L13" s="74" t="s">
        <v>1325</v>
      </c>
      <c r="M13" s="74"/>
      <c r="N13" s="74"/>
      <c r="O13" s="74"/>
      <c r="P13" s="74"/>
      <c r="Q13" s="74"/>
      <c r="R13" s="74"/>
    </row>
    <row r="14" spans="2:18" x14ac:dyDescent="0.2">
      <c r="L14" s="74"/>
      <c r="M14" s="74"/>
      <c r="N14" s="74"/>
      <c r="O14" s="74"/>
      <c r="P14" s="74"/>
      <c r="Q14" s="74"/>
      <c r="R14" s="74"/>
    </row>
    <row r="15" spans="2:18" x14ac:dyDescent="0.2">
      <c r="L15" s="74"/>
      <c r="M15" s="74"/>
      <c r="N15" s="74"/>
      <c r="O15" s="74"/>
      <c r="P15" s="74"/>
      <c r="Q15" s="74"/>
      <c r="R15" s="74"/>
    </row>
    <row r="17" spans="2:18" ht="13.15" customHeight="1" x14ac:dyDescent="0.2">
      <c r="B17" s="10" t="s">
        <v>1329</v>
      </c>
      <c r="K17" s="22" t="s">
        <v>1228</v>
      </c>
      <c r="L17" s="165" t="s">
        <v>1358</v>
      </c>
      <c r="M17" s="165"/>
      <c r="N17" s="165"/>
      <c r="O17" s="165"/>
      <c r="P17" s="165"/>
      <c r="Q17" s="165"/>
      <c r="R17" s="165"/>
    </row>
    <row r="18" spans="2:18" x14ac:dyDescent="0.2">
      <c r="L18" s="165"/>
      <c r="M18" s="165"/>
      <c r="N18" s="165"/>
      <c r="O18" s="165"/>
      <c r="P18" s="165"/>
      <c r="Q18" s="165"/>
      <c r="R18" s="165"/>
    </row>
    <row r="19" spans="2:18" x14ac:dyDescent="0.2">
      <c r="B19" s="175" t="s">
        <v>1253</v>
      </c>
      <c r="C19" s="175"/>
      <c r="D19" s="175"/>
      <c r="E19" s="175"/>
      <c r="F19" s="61" t="s">
        <v>1254</v>
      </c>
      <c r="G19" s="175" t="s">
        <v>1255</v>
      </c>
      <c r="H19" s="175"/>
      <c r="I19" s="175"/>
      <c r="L19" s="165"/>
      <c r="M19" s="165"/>
      <c r="N19" s="165"/>
      <c r="O19" s="165"/>
      <c r="P19" s="165"/>
      <c r="Q19" s="165"/>
      <c r="R19" s="165"/>
    </row>
    <row r="20" spans="2:18" ht="25.9" customHeight="1" x14ac:dyDescent="0.2">
      <c r="B20" s="166"/>
      <c r="C20" s="167"/>
      <c r="D20" s="167"/>
      <c r="E20" s="167"/>
      <c r="F20" s="32"/>
      <c r="G20" s="166"/>
      <c r="H20" s="166"/>
      <c r="I20" s="166"/>
      <c r="L20" s="165"/>
      <c r="M20" s="165"/>
      <c r="N20" s="165"/>
      <c r="O20" s="165"/>
      <c r="P20" s="165"/>
      <c r="Q20" s="165"/>
      <c r="R20" s="165"/>
    </row>
    <row r="21" spans="2:18" ht="25.9" customHeight="1" x14ac:dyDescent="0.2">
      <c r="B21" s="166"/>
      <c r="C21" s="167"/>
      <c r="D21" s="167"/>
      <c r="E21" s="167"/>
      <c r="F21" s="32"/>
      <c r="G21" s="166"/>
      <c r="H21" s="167"/>
      <c r="I21" s="167"/>
      <c r="L21" s="165"/>
      <c r="M21" s="165"/>
      <c r="N21" s="165"/>
      <c r="O21" s="165"/>
      <c r="P21" s="165"/>
      <c r="Q21" s="165"/>
      <c r="R21" s="165"/>
    </row>
    <row r="22" spans="2:18" ht="25.9" customHeight="1" x14ac:dyDescent="0.2">
      <c r="B22" s="167"/>
      <c r="C22" s="167"/>
      <c r="D22" s="167"/>
      <c r="E22" s="167"/>
      <c r="F22" s="33"/>
      <c r="G22" s="167"/>
      <c r="H22" s="167"/>
      <c r="I22" s="167"/>
      <c r="L22" s="165"/>
      <c r="M22" s="165"/>
      <c r="N22" s="165"/>
      <c r="O22" s="165"/>
      <c r="P22" s="165"/>
      <c r="Q22" s="165"/>
      <c r="R22" s="165"/>
    </row>
    <row r="23" spans="2:18" x14ac:dyDescent="0.2">
      <c r="B23" s="173" t="s">
        <v>1327</v>
      </c>
      <c r="C23" s="173"/>
      <c r="D23" s="173"/>
      <c r="E23" s="173"/>
      <c r="F23" s="173"/>
      <c r="G23" s="174"/>
      <c r="H23" s="174"/>
    </row>
    <row r="24" spans="2:18" x14ac:dyDescent="0.2">
      <c r="B24" s="174"/>
      <c r="C24" s="174"/>
      <c r="D24" s="174"/>
      <c r="E24" s="174"/>
      <c r="F24" s="174"/>
      <c r="G24" s="174"/>
      <c r="H24" s="174"/>
    </row>
    <row r="25" spans="2:18" x14ac:dyDescent="0.2">
      <c r="B25" s="58"/>
      <c r="C25" s="58"/>
      <c r="D25" s="58"/>
      <c r="E25" s="58"/>
      <c r="F25" s="58"/>
      <c r="G25" s="58"/>
      <c r="H25" s="58"/>
    </row>
    <row r="26" spans="2:18" x14ac:dyDescent="0.2">
      <c r="B26" s="58"/>
      <c r="C26" s="58"/>
      <c r="D26" s="58"/>
      <c r="E26" s="58"/>
      <c r="F26" s="58"/>
      <c r="G26" s="58"/>
      <c r="H26" s="58"/>
    </row>
    <row r="28" spans="2:18" x14ac:dyDescent="0.2">
      <c r="B28" s="10" t="s">
        <v>1328</v>
      </c>
    </row>
    <row r="30" spans="2:18" x14ac:dyDescent="0.2">
      <c r="B30" s="175" t="s">
        <v>1253</v>
      </c>
      <c r="C30" s="175"/>
      <c r="D30" s="175"/>
      <c r="E30" s="175"/>
      <c r="F30" s="61" t="s">
        <v>1254</v>
      </c>
      <c r="G30" s="175" t="s">
        <v>1255</v>
      </c>
      <c r="H30" s="175"/>
      <c r="I30" s="175"/>
    </row>
    <row r="31" spans="2:18" ht="25.9" customHeight="1" x14ac:dyDescent="0.2">
      <c r="B31" s="166"/>
      <c r="C31" s="167"/>
      <c r="D31" s="167"/>
      <c r="E31" s="167"/>
      <c r="F31" s="32"/>
      <c r="G31" s="166"/>
      <c r="H31" s="166"/>
      <c r="I31" s="166"/>
    </row>
    <row r="32" spans="2:18" ht="25.9" customHeight="1" x14ac:dyDescent="0.2">
      <c r="B32" s="166"/>
      <c r="C32" s="167"/>
      <c r="D32" s="167"/>
      <c r="E32" s="167"/>
      <c r="F32" s="32"/>
      <c r="G32" s="166"/>
      <c r="H32" s="167"/>
      <c r="I32" s="167"/>
    </row>
    <row r="33" spans="2:9" ht="25.9" customHeight="1" x14ac:dyDescent="0.2">
      <c r="B33" s="166"/>
      <c r="C33" s="167"/>
      <c r="D33" s="167"/>
      <c r="E33" s="167"/>
      <c r="F33" s="32"/>
      <c r="G33" s="166"/>
      <c r="H33" s="167"/>
      <c r="I33" s="167"/>
    </row>
    <row r="34" spans="2:9" x14ac:dyDescent="0.2">
      <c r="B34" s="21"/>
    </row>
    <row r="36" spans="2:9" x14ac:dyDescent="0.2">
      <c r="B36" s="10" t="s">
        <v>1257</v>
      </c>
    </row>
    <row r="38" spans="2:9" ht="13.15" customHeight="1" x14ac:dyDescent="0.2">
      <c r="B38" s="168" t="s">
        <v>1331</v>
      </c>
      <c r="C38" s="168"/>
      <c r="D38" s="168"/>
      <c r="E38" s="168"/>
      <c r="F38" s="168"/>
      <c r="G38" s="168"/>
      <c r="H38" s="168"/>
      <c r="I38" s="168"/>
    </row>
    <row r="39" spans="2:9" x14ac:dyDescent="0.2">
      <c r="B39" s="168"/>
      <c r="C39" s="168"/>
      <c r="D39" s="168"/>
      <c r="E39" s="168"/>
      <c r="F39" s="168"/>
      <c r="G39" s="168"/>
      <c r="H39" s="168"/>
      <c r="I39" s="168"/>
    </row>
    <row r="40" spans="2:9" x14ac:dyDescent="0.2">
      <c r="B40" s="168"/>
      <c r="C40" s="168"/>
      <c r="D40" s="168"/>
      <c r="E40" s="168"/>
      <c r="F40" s="168"/>
      <c r="G40" s="168"/>
      <c r="H40" s="168"/>
      <c r="I40" s="168"/>
    </row>
    <row r="41" spans="2:9" x14ac:dyDescent="0.2">
      <c r="B41" s="168"/>
      <c r="C41" s="168"/>
      <c r="D41" s="168"/>
      <c r="E41" s="168"/>
      <c r="F41" s="168"/>
      <c r="G41" s="168"/>
      <c r="H41" s="168"/>
      <c r="I41" s="168"/>
    </row>
    <row r="42" spans="2:9" x14ac:dyDescent="0.2">
      <c r="B42" s="20"/>
      <c r="C42" s="20"/>
      <c r="D42" s="20"/>
      <c r="E42" s="20"/>
      <c r="F42" s="20"/>
      <c r="G42" s="20"/>
      <c r="H42" s="20"/>
      <c r="I42" s="20"/>
    </row>
    <row r="43" spans="2:9" x14ac:dyDescent="0.2">
      <c r="B43" s="20"/>
      <c r="C43" s="20"/>
      <c r="D43" s="20"/>
      <c r="E43" s="20"/>
      <c r="F43" s="20"/>
      <c r="G43" s="20"/>
      <c r="H43" s="20"/>
      <c r="I43" s="20"/>
    </row>
    <row r="44" spans="2:9" x14ac:dyDescent="0.2">
      <c r="B44" s="20"/>
      <c r="C44" s="20"/>
      <c r="D44" s="20"/>
      <c r="E44" s="20"/>
      <c r="F44" s="20"/>
      <c r="G44" s="20"/>
      <c r="H44" s="20"/>
      <c r="I44" s="20"/>
    </row>
    <row r="46" spans="2:9" ht="16.899999999999999" customHeight="1" x14ac:dyDescent="0.2">
      <c r="B46" s="10" t="s">
        <v>1258</v>
      </c>
      <c r="D46" s="171"/>
      <c r="E46" s="171"/>
      <c r="F46" s="171"/>
    </row>
    <row r="47" spans="2:9" x14ac:dyDescent="0.2">
      <c r="B47" s="10"/>
      <c r="D47" s="18"/>
      <c r="E47" s="18"/>
      <c r="F47" s="18"/>
    </row>
    <row r="48" spans="2:9" x14ac:dyDescent="0.2">
      <c r="B48" s="171"/>
      <c r="C48" s="171"/>
      <c r="D48" s="171"/>
      <c r="E48" s="171"/>
      <c r="F48" s="171"/>
      <c r="G48" s="171"/>
      <c r="H48" s="171"/>
      <c r="I48" s="171"/>
    </row>
    <row r="49" spans="2:9" x14ac:dyDescent="0.2">
      <c r="B49" s="18"/>
      <c r="C49" s="18"/>
      <c r="D49" s="18"/>
      <c r="E49" s="18"/>
      <c r="F49" s="18"/>
      <c r="G49" s="18"/>
      <c r="H49" s="18"/>
      <c r="I49" s="18"/>
    </row>
    <row r="50" spans="2:9" x14ac:dyDescent="0.2">
      <c r="B50" s="10" t="s">
        <v>1259</v>
      </c>
    </row>
    <row r="52" spans="2:9" x14ac:dyDescent="0.2">
      <c r="B52" s="170" t="s">
        <v>1260</v>
      </c>
      <c r="C52" s="170"/>
      <c r="D52" s="178"/>
      <c r="E52" s="178"/>
      <c r="F52" s="178"/>
    </row>
    <row r="53" spans="2:9" x14ac:dyDescent="0.2">
      <c r="B53" s="10" t="s">
        <v>1261</v>
      </c>
      <c r="C53" s="72"/>
      <c r="D53" s="72"/>
      <c r="E53" s="72"/>
      <c r="F53" s="72"/>
    </row>
    <row r="54" spans="2:9" x14ac:dyDescent="0.2">
      <c r="B54" s="10" t="s">
        <v>1281</v>
      </c>
      <c r="C54" s="72"/>
      <c r="D54" s="72"/>
      <c r="E54" s="72"/>
      <c r="F54" s="72"/>
    </row>
    <row r="55" spans="2:9" x14ac:dyDescent="0.2">
      <c r="B55" s="169"/>
      <c r="C55" s="169"/>
      <c r="D55" s="169"/>
      <c r="E55" s="169"/>
      <c r="F55" s="169"/>
      <c r="G55" s="169"/>
      <c r="H55" s="169"/>
      <c r="I55" s="169"/>
    </row>
    <row r="56" spans="2:9" x14ac:dyDescent="0.2">
      <c r="B56" s="21" t="s">
        <v>1294</v>
      </c>
    </row>
  </sheetData>
  <sheetProtection formatCells="0" formatColumns="0" formatRows="0" insertColumns="0" insertRows="0" insertHyperlinks="0" deleteColumns="0" deleteRows="0" sort="0" autoFilter="0" pivotTables="0"/>
  <mergeCells count="36">
    <mergeCell ref="L5:R7"/>
    <mergeCell ref="L13:R15"/>
    <mergeCell ref="L17:R22"/>
    <mergeCell ref="L10:R12"/>
    <mergeCell ref="D52:F52"/>
    <mergeCell ref="G19:I19"/>
    <mergeCell ref="G20:I20"/>
    <mergeCell ref="G21:I21"/>
    <mergeCell ref="G22:I22"/>
    <mergeCell ref="E12:F12"/>
    <mergeCell ref="B11:D11"/>
    <mergeCell ref="B12:D12"/>
    <mergeCell ref="B30:E30"/>
    <mergeCell ref="G30:I30"/>
    <mergeCell ref="B31:E31"/>
    <mergeCell ref="G31:I31"/>
    <mergeCell ref="B2:I4"/>
    <mergeCell ref="B23:H24"/>
    <mergeCell ref="B19:E19"/>
    <mergeCell ref="B20:E20"/>
    <mergeCell ref="B21:E21"/>
    <mergeCell ref="B22:E22"/>
    <mergeCell ref="B9:D9"/>
    <mergeCell ref="B10:D10"/>
    <mergeCell ref="E9:I9"/>
    <mergeCell ref="E10:F10"/>
    <mergeCell ref="E11:F11"/>
    <mergeCell ref="G32:I32"/>
    <mergeCell ref="B33:E33"/>
    <mergeCell ref="G33:I33"/>
    <mergeCell ref="B38:I41"/>
    <mergeCell ref="B55:I55"/>
    <mergeCell ref="B52:C52"/>
    <mergeCell ref="D46:F46"/>
    <mergeCell ref="B48:I48"/>
    <mergeCell ref="B32:E32"/>
  </mergeCells>
  <pageMargins left="1.0899999999999999" right="0.7" top="0.75" bottom="0.75" header="0.3" footer="0.3"/>
  <pageSetup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26a8400-9090-4cc9-8b39-ee88d6fdb70d" xsi:nil="true"/>
    <lcf76f155ced4ddcb4097134ff3c332f xmlns="91291690-8ed5-42a3-b936-08ed11c9cb8a">
      <Terms xmlns="http://schemas.microsoft.com/office/infopath/2007/PartnerControls"/>
    </lcf76f155ced4ddcb4097134ff3c332f>
    <N_x00b0_id xmlns="91291690-8ed5-42a3-b936-08ed11c9cb8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0898756FABA974298FCA5E996C9E094" ma:contentTypeVersion="14" ma:contentTypeDescription="Crear nuevo documento." ma:contentTypeScope="" ma:versionID="f5ac3e3afd8e3303b5a261767d8f2240">
  <xsd:schema xmlns:xsd="http://www.w3.org/2001/XMLSchema" xmlns:xs="http://www.w3.org/2001/XMLSchema" xmlns:p="http://schemas.microsoft.com/office/2006/metadata/properties" xmlns:ns2="91291690-8ed5-42a3-b936-08ed11c9cb8a" xmlns:ns3="226a8400-9090-4cc9-8b39-ee88d6fdb70d" targetNamespace="http://schemas.microsoft.com/office/2006/metadata/properties" ma:root="true" ma:fieldsID="c53da4b3bd9e37ac28c1cbb3b2c34b72" ns2:_="" ns3:_="">
    <xsd:import namespace="91291690-8ed5-42a3-b936-08ed11c9cb8a"/>
    <xsd:import namespace="226a8400-9090-4cc9-8b39-ee88d6fdb70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N_x00b0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291690-8ed5-42a3-b936-08ed11c9cb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83aa49dc-0840-4df2-9988-4c28c04889e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N_x00b0_id" ma:index="21" nillable="true" ma:displayName="N° id" ma:format="Dropdown" ma:internalName="N_x00b0_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6a8400-9090-4cc9-8b39-ee88d6fdb70d"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1b8fc3db-fd00-4ba1-830d-180490a9593c}" ma:internalName="TaxCatchAll" ma:showField="CatchAllData" ma:web="226a8400-9090-4cc9-8b39-ee88d6fdb7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B03A93-83FC-48F8-8B0C-A9ED49362193}">
  <ds:schemaRefs>
    <ds:schemaRef ds:uri="http://purl.org/dc/terms/"/>
    <ds:schemaRef ds:uri="http://schemas.openxmlformats.org/package/2006/metadata/core-properties"/>
    <ds:schemaRef ds:uri="http://schemas.microsoft.com/office/infopath/2007/PartnerControls"/>
    <ds:schemaRef ds:uri="http://purl.org/dc/elements/1.1/"/>
    <ds:schemaRef ds:uri="http://www.w3.org/XML/1998/namespace"/>
    <ds:schemaRef ds:uri="http://schemas.microsoft.com/office/2006/documentManagement/types"/>
    <ds:schemaRef ds:uri="0681f9a3-45e6-4d98-addd-1b203e131ff4"/>
    <ds:schemaRef ds:uri="0c79ebbf-dbf1-4a72-8121-a75e1507e8b7"/>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F29DDAF-59CE-40B5-8B3C-D4A964FB4B0E}">
  <ds:schemaRefs>
    <ds:schemaRef ds:uri="http://schemas.microsoft.com/sharepoint/v3/contenttype/forms"/>
  </ds:schemaRefs>
</ds:datastoreItem>
</file>

<file path=customXml/itemProps3.xml><?xml version="1.0" encoding="utf-8"?>
<ds:datastoreItem xmlns:ds="http://schemas.openxmlformats.org/officeDocument/2006/customXml" ds:itemID="{FFE3D4E1-7B13-43D3-8EE0-E3255774FAF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8</vt:i4>
      </vt:variant>
    </vt:vector>
  </HeadingPairs>
  <TitlesOfParts>
    <vt:vector size="15" baseType="lpstr">
      <vt:lpstr>Instrucciones</vt:lpstr>
      <vt:lpstr>Oficio Conductor</vt:lpstr>
      <vt:lpstr>Nómina Postulantes</vt:lpstr>
      <vt:lpstr>Hoja1</vt:lpstr>
      <vt:lpstr>Certificado Recepción</vt:lpstr>
      <vt:lpstr>Certificado Licencias médica</vt:lpstr>
      <vt:lpstr>Formulario de postulación</vt:lpstr>
      <vt:lpstr>AdmDel</vt:lpstr>
      <vt:lpstr>'Formulario de postulación'!Área_de_impresión</vt:lpstr>
      <vt:lpstr>'Nómina Postulantes'!Área_de_impresión</vt:lpstr>
      <vt:lpstr>'Oficio Conductor'!Área_de_impresión</vt:lpstr>
      <vt:lpstr>Corp</vt:lpstr>
      <vt:lpstr>DAEM</vt:lpstr>
      <vt:lpstr>SLE</vt:lpstr>
      <vt:lpstr>TipoAdmin</vt:lpstr>
    </vt:vector>
  </TitlesOfParts>
  <Company>Mineduc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francisco.cisternas</dc:creator>
  <cp:lastModifiedBy>Sebastian Enrique Mesquida Delgado</cp:lastModifiedBy>
  <cp:lastPrinted>2023-01-17T16:03:05Z</cp:lastPrinted>
  <dcterms:created xsi:type="dcterms:W3CDTF">2006-02-08T19:32:45Z</dcterms:created>
  <dcterms:modified xsi:type="dcterms:W3CDTF">2026-02-05T13:08:10Z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0x010100C0898756FABA974298FCA5E996C9E094</vt:lpwstr>
  </property>
  <property fmtid="{D5CDD505-2E9C-101B-9397-08002B2CF9AE}" pid="3" name="MediaServiceImageTags">
    <vt:lpwstr/>
  </property>
</Properties>
</file>